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45" windowWidth="16605" windowHeight="7830"/>
  </bookViews>
  <sheets>
    <sheet name="庫存期報" sheetId="1" r:id="rId1"/>
  </sheets>
  <definedNames>
    <definedName name="_xlnm._FilterDatabase" localSheetId="0" hidden="1">庫存期報!$A$1:$J$1</definedName>
  </definedNames>
  <calcPr calcId="144525"/>
</workbook>
</file>

<file path=xl/calcChain.xml><?xml version="1.0" encoding="utf-8"?>
<calcChain xmlns="http://schemas.openxmlformats.org/spreadsheetml/2006/main">
  <c r="G226" i="1" l="1"/>
  <c r="G51" i="1"/>
  <c r="G165" i="1"/>
  <c r="G103" i="1" l="1"/>
  <c r="G102" i="1"/>
  <c r="G76" i="1"/>
  <c r="G237" i="1" l="1"/>
</calcChain>
</file>

<file path=xl/sharedStrings.xml><?xml version="1.0" encoding="utf-8"?>
<sst xmlns="http://schemas.openxmlformats.org/spreadsheetml/2006/main" count="1316" uniqueCount="413">
  <si>
    <t>料件編號</t>
  </si>
  <si>
    <t>料件規格</t>
  </si>
  <si>
    <t>單位</t>
  </si>
  <si>
    <t>在庫數量</t>
  </si>
  <si>
    <t>標準成本單價</t>
  </si>
  <si>
    <t>金額</t>
  </si>
  <si>
    <t>KG</t>
  </si>
  <si>
    <t>FCTT0005-01</t>
  </si>
  <si>
    <t>FC-076(寬8mm)</t>
  </si>
  <si>
    <t>ROLL</t>
  </si>
  <si>
    <t>FCTT5701</t>
  </si>
  <si>
    <t>FS5701(702)</t>
  </si>
  <si>
    <t>SQM</t>
  </si>
  <si>
    <t>FCTX0001-01</t>
  </si>
  <si>
    <t>FC-050</t>
  </si>
  <si>
    <t>M2</t>
  </si>
  <si>
    <t>FCTX0001-02</t>
  </si>
  <si>
    <t>FC-050A-8(長420M)</t>
  </si>
  <si>
    <t>FCTX0001-05</t>
  </si>
  <si>
    <t>FA1019(420M)</t>
  </si>
  <si>
    <t>FCTX0001-08</t>
  </si>
  <si>
    <t>FA1019(475M)</t>
  </si>
  <si>
    <t>FCTX0029-01</t>
  </si>
  <si>
    <t>FC-060A(寬200mm)</t>
  </si>
  <si>
    <t>FCTX0029-02</t>
  </si>
  <si>
    <t>FC-060A(寬230mm)</t>
  </si>
  <si>
    <t>FCTX0029-04</t>
  </si>
  <si>
    <t>FC-060SD(寬230mm)</t>
  </si>
  <si>
    <t>FCTX0030-02</t>
  </si>
  <si>
    <t>FC-061(寬230mm)</t>
  </si>
  <si>
    <t>FCTX0031-01</t>
  </si>
  <si>
    <t>FC-063</t>
  </si>
  <si>
    <t>FCTX0033-10</t>
  </si>
  <si>
    <t>FC-703A(寬154mm)</t>
  </si>
  <si>
    <t>FCTX0035-02</t>
  </si>
  <si>
    <t>FC-723N(寬200mm)</t>
  </si>
  <si>
    <t>FCTX0036-01</t>
  </si>
  <si>
    <t>FC-713(長200M)</t>
  </si>
  <si>
    <t>FCTX0036-06</t>
  </si>
  <si>
    <t>FA1003</t>
  </si>
  <si>
    <t>FCTX0037-05</t>
  </si>
  <si>
    <t>FC-724(長200M)</t>
  </si>
  <si>
    <t>FCTX0041-01</t>
  </si>
  <si>
    <t>FC-061P4(寬200mm)</t>
  </si>
  <si>
    <t>FCTX0042-01</t>
  </si>
  <si>
    <t>FC-060SDP7(寬200mm)</t>
  </si>
  <si>
    <t>FCTX0042-06</t>
  </si>
  <si>
    <t>FC-060SDP7(230mmfor28um)</t>
  </si>
  <si>
    <t>FCTX0043-01</t>
  </si>
  <si>
    <t>FC-060AP(寬200mm)</t>
  </si>
  <si>
    <t>FCTX0047-01</t>
  </si>
  <si>
    <t>FC-0650-2(寬230mm)</t>
  </si>
  <si>
    <t>FCTX0047-02</t>
  </si>
  <si>
    <t>FC-0650-2(寬200mm)</t>
  </si>
  <si>
    <t>FCTX0051-01</t>
  </si>
  <si>
    <t>FA3002-2(藍色CPP保護膜)</t>
  </si>
  <si>
    <t>FCTX0052-01</t>
  </si>
  <si>
    <t>FS1001(800g/220mm)</t>
  </si>
  <si>
    <t>FCTX0052-02</t>
  </si>
  <si>
    <t>FS1001(800g/240mm)</t>
  </si>
  <si>
    <t>FCTX0053-01</t>
  </si>
  <si>
    <t>FS1002(700g/220mm)</t>
  </si>
  <si>
    <t>FCTX0053-02</t>
  </si>
  <si>
    <t>FS1002(700g/240mm)</t>
  </si>
  <si>
    <t>FCTX0053-04</t>
  </si>
  <si>
    <t>FS1002(700g/240mm/HD)</t>
  </si>
  <si>
    <t>FCTX0054-02</t>
  </si>
  <si>
    <t>FC-STG39N(1000g/240mm)</t>
  </si>
  <si>
    <t>FCTX0057-01</t>
  </si>
  <si>
    <t>自粘塑料膜</t>
  </si>
  <si>
    <t>FCTX0625-03</t>
  </si>
  <si>
    <t>FC-062E(寬195/155)</t>
  </si>
  <si>
    <t>FCTX0625-04</t>
  </si>
  <si>
    <t>FC-062E(230mm*200M)</t>
  </si>
  <si>
    <t>FCTX0625-05</t>
  </si>
  <si>
    <t>FC-062E(181mm*200M)</t>
  </si>
  <si>
    <t>FCTX0625-07</t>
  </si>
  <si>
    <t>FC-062E(181mm*600M)</t>
  </si>
  <si>
    <t>FCTX0728-00</t>
  </si>
  <si>
    <t>FC-728</t>
  </si>
  <si>
    <t>FE21006A</t>
  </si>
  <si>
    <t>FN9936</t>
  </si>
  <si>
    <t>FE21009A</t>
  </si>
  <si>
    <t>FN9825</t>
  </si>
  <si>
    <t>FE21010A</t>
  </si>
  <si>
    <t>FE21016A</t>
  </si>
  <si>
    <t>FN9817</t>
  </si>
  <si>
    <t>FE21017A</t>
  </si>
  <si>
    <t>FN9922</t>
  </si>
  <si>
    <t>FE22004A</t>
  </si>
  <si>
    <t>FN9805</t>
  </si>
  <si>
    <t>FE22005A</t>
  </si>
  <si>
    <t>FN9014</t>
  </si>
  <si>
    <t>FE24001A</t>
  </si>
  <si>
    <t>FE24007A</t>
  </si>
  <si>
    <t>FN9810</t>
  </si>
  <si>
    <t>FE34002A</t>
  </si>
  <si>
    <t>FN9702</t>
  </si>
  <si>
    <t>FE34004A</t>
  </si>
  <si>
    <t>FH11013A</t>
  </si>
  <si>
    <t>FN2910</t>
  </si>
  <si>
    <t>FH11034A</t>
  </si>
  <si>
    <t>FN2931</t>
  </si>
  <si>
    <t>FH11041A</t>
  </si>
  <si>
    <t>FN9804</t>
  </si>
  <si>
    <t>FH11044A</t>
  </si>
  <si>
    <t>FN2901</t>
  </si>
  <si>
    <t>FH11053A</t>
  </si>
  <si>
    <t>FH11094A</t>
  </si>
  <si>
    <t>FN2945</t>
  </si>
  <si>
    <t>FH22001A</t>
  </si>
  <si>
    <t>FN9816</t>
  </si>
  <si>
    <t>FH25002A</t>
  </si>
  <si>
    <t>FN1701</t>
  </si>
  <si>
    <t>FH27004A</t>
  </si>
  <si>
    <t>FN9843</t>
  </si>
  <si>
    <t>FH27008A</t>
  </si>
  <si>
    <t>FN9847(0.1mm厚)--EOL</t>
  </si>
  <si>
    <t>FH27009A</t>
  </si>
  <si>
    <t>FH27013A</t>
  </si>
  <si>
    <t>FN9856</t>
  </si>
  <si>
    <t>FH27029A</t>
  </si>
  <si>
    <t>FN9828</t>
  </si>
  <si>
    <t>FH27030A</t>
  </si>
  <si>
    <t>FN9944</t>
  </si>
  <si>
    <t>FH27031A</t>
  </si>
  <si>
    <t>FH27036A</t>
  </si>
  <si>
    <t>FN9948</t>
  </si>
  <si>
    <t>FH27043A</t>
  </si>
  <si>
    <t>FN9975</t>
  </si>
  <si>
    <t>FH27044A</t>
  </si>
  <si>
    <t>FN9851</t>
  </si>
  <si>
    <t>FH27045A</t>
  </si>
  <si>
    <t>FN9961</t>
  </si>
  <si>
    <t>FH27056A</t>
  </si>
  <si>
    <t>FN9995</t>
  </si>
  <si>
    <t>FH27060A</t>
  </si>
  <si>
    <t>FN9997</t>
  </si>
  <si>
    <t>FH27077A</t>
  </si>
  <si>
    <t>FH31007A</t>
  </si>
  <si>
    <t>FN9807</t>
  </si>
  <si>
    <t>FH31008A</t>
  </si>
  <si>
    <t>FH31015A</t>
  </si>
  <si>
    <t>FH31024A</t>
  </si>
  <si>
    <t>FH41001A</t>
  </si>
  <si>
    <t>FN9820</t>
  </si>
  <si>
    <t>FT11001A</t>
  </si>
  <si>
    <t>FA9807</t>
  </si>
  <si>
    <t>FT11003A</t>
  </si>
  <si>
    <t>FA2864</t>
  </si>
  <si>
    <t>FT11005A</t>
  </si>
  <si>
    <t>FA2838</t>
  </si>
  <si>
    <t>FT11014A</t>
  </si>
  <si>
    <t>FA2863</t>
  </si>
  <si>
    <t>FT11017A</t>
  </si>
  <si>
    <t>FT11024A</t>
  </si>
  <si>
    <t>FA2880</t>
  </si>
  <si>
    <t>FT11030A</t>
  </si>
  <si>
    <t>FA2881-1</t>
  </si>
  <si>
    <t>FT11032A</t>
  </si>
  <si>
    <t>FT11033A</t>
  </si>
  <si>
    <t>FA9702</t>
  </si>
  <si>
    <t>FT11038A</t>
  </si>
  <si>
    <t>FA2935</t>
  </si>
  <si>
    <t>FT11043A</t>
  </si>
  <si>
    <t>FA2866-1</t>
  </si>
  <si>
    <t>FT11064A</t>
  </si>
  <si>
    <t>FT11090A</t>
  </si>
  <si>
    <t>FA9007</t>
  </si>
  <si>
    <t>FT11091A</t>
  </si>
  <si>
    <t>FA9919</t>
  </si>
  <si>
    <t>FT14001A</t>
  </si>
  <si>
    <t>FM2004</t>
  </si>
  <si>
    <t>FT14007A</t>
  </si>
  <si>
    <t>FA2725</t>
  </si>
  <si>
    <t>FT21001A</t>
  </si>
  <si>
    <t>FA9701</t>
  </si>
  <si>
    <t>FT21002A</t>
  </si>
  <si>
    <t>FT21003A</t>
  </si>
  <si>
    <t>FT21007A</t>
  </si>
  <si>
    <t>FT21011A</t>
  </si>
  <si>
    <t>FA2834</t>
  </si>
  <si>
    <t>FT21012A</t>
  </si>
  <si>
    <t>FT21014A</t>
  </si>
  <si>
    <t>FT21017A</t>
  </si>
  <si>
    <t>FT21018A</t>
  </si>
  <si>
    <t>FT21030A</t>
  </si>
  <si>
    <t>FT21032A</t>
  </si>
  <si>
    <t>FT21036A</t>
  </si>
  <si>
    <t>FA9705</t>
  </si>
  <si>
    <t>FT21038A</t>
  </si>
  <si>
    <t>FA9926</t>
  </si>
  <si>
    <t>FT21044A</t>
  </si>
  <si>
    <t>FT21056A</t>
  </si>
  <si>
    <t>FA9706</t>
  </si>
  <si>
    <t>FT23006A</t>
  </si>
  <si>
    <t>FC-061P4(56mm*66M)</t>
  </si>
  <si>
    <t>FT23007A</t>
  </si>
  <si>
    <t>FS2714</t>
  </si>
  <si>
    <t>FT23008A</t>
  </si>
  <si>
    <t>FS9702</t>
  </si>
  <si>
    <t>FT23018A</t>
  </si>
  <si>
    <t>FT23023A</t>
  </si>
  <si>
    <t>FT23031A</t>
  </si>
  <si>
    <t>FT23039A</t>
  </si>
  <si>
    <t>FT23040A</t>
  </si>
  <si>
    <t>FT23045A</t>
  </si>
  <si>
    <t>FT23050A</t>
  </si>
  <si>
    <t>FS2832</t>
  </si>
  <si>
    <t>FT23064A</t>
  </si>
  <si>
    <t>FS2909</t>
  </si>
  <si>
    <t>FT23065A</t>
  </si>
  <si>
    <t>FT23066A</t>
  </si>
  <si>
    <t>FT23070A</t>
  </si>
  <si>
    <t>FT23072A</t>
  </si>
  <si>
    <t>FT23077A</t>
  </si>
  <si>
    <t>FT23078A</t>
  </si>
  <si>
    <t>FT31001A</t>
  </si>
  <si>
    <t>FA3013</t>
  </si>
  <si>
    <t>FT31003A</t>
  </si>
  <si>
    <t>FA2844</t>
  </si>
  <si>
    <t>FT31005A</t>
  </si>
  <si>
    <t>FT31007A</t>
  </si>
  <si>
    <t>FT43007A</t>
  </si>
  <si>
    <t>FA2842</t>
  </si>
  <si>
    <t>FT53004A</t>
  </si>
  <si>
    <t>FS5701(701)</t>
  </si>
  <si>
    <t>FX11004A</t>
  </si>
  <si>
    <t>FC-062E</t>
  </si>
  <si>
    <t>FX11009A</t>
  </si>
  <si>
    <t>FA9805</t>
  </si>
  <si>
    <t>FX11010A</t>
  </si>
  <si>
    <t>FC-062</t>
  </si>
  <si>
    <t>FX11012A</t>
  </si>
  <si>
    <t>FX21011A</t>
  </si>
  <si>
    <t>FA1732</t>
  </si>
  <si>
    <t>FX21012A</t>
  </si>
  <si>
    <t>FA1736</t>
  </si>
  <si>
    <t>FX21014A</t>
  </si>
  <si>
    <t>FA2701</t>
  </si>
  <si>
    <t>FX21019A</t>
  </si>
  <si>
    <t>FA2711</t>
  </si>
  <si>
    <t>FX21020A</t>
  </si>
  <si>
    <t>FA1715</t>
  </si>
  <si>
    <t>FX21021A</t>
  </si>
  <si>
    <t>FA2704</t>
  </si>
  <si>
    <t>FX21023A</t>
  </si>
  <si>
    <t>FA1743</t>
  </si>
  <si>
    <t>FX21026A</t>
  </si>
  <si>
    <t>FA2745</t>
  </si>
  <si>
    <t>FX21036A</t>
  </si>
  <si>
    <t>FA1708</t>
  </si>
  <si>
    <t>FX21038A</t>
  </si>
  <si>
    <t>FA1739</t>
  </si>
  <si>
    <t>FX21039A</t>
  </si>
  <si>
    <t>FA2738</t>
  </si>
  <si>
    <t>FX21040A</t>
  </si>
  <si>
    <t>FA2749</t>
  </si>
  <si>
    <t>FX21042A</t>
  </si>
  <si>
    <t>FX21044A</t>
  </si>
  <si>
    <t>FA1740</t>
  </si>
  <si>
    <t>FX21045A</t>
  </si>
  <si>
    <t>FX21048A</t>
  </si>
  <si>
    <t>FX21049A</t>
  </si>
  <si>
    <t>FX21056A</t>
  </si>
  <si>
    <t>FX21057A</t>
  </si>
  <si>
    <t>FA2886</t>
  </si>
  <si>
    <t>FX21060A</t>
  </si>
  <si>
    <t>FA2891</t>
  </si>
  <si>
    <t>FX21064A</t>
  </si>
  <si>
    <t>FA2894</t>
  </si>
  <si>
    <t>FX21066A</t>
  </si>
  <si>
    <t>FA2904</t>
  </si>
  <si>
    <t>FX21067A</t>
  </si>
  <si>
    <t>FA2809</t>
  </si>
  <si>
    <t>FX21068A</t>
  </si>
  <si>
    <t>FA2902</t>
  </si>
  <si>
    <t>FX21071A</t>
  </si>
  <si>
    <t>FA2829</t>
  </si>
  <si>
    <t>FX21076A</t>
  </si>
  <si>
    <t>FA2869-1</t>
  </si>
  <si>
    <t>FX21077A</t>
  </si>
  <si>
    <t>FX21078A</t>
  </si>
  <si>
    <t>FA2889</t>
  </si>
  <si>
    <t>FX21079A</t>
  </si>
  <si>
    <t>FA2928</t>
  </si>
  <si>
    <t>FX21081A</t>
  </si>
  <si>
    <t>FX21082A</t>
  </si>
  <si>
    <t>FX21086A</t>
  </si>
  <si>
    <t>FA2926</t>
  </si>
  <si>
    <t>FX21089A</t>
  </si>
  <si>
    <t>FA2976</t>
  </si>
  <si>
    <t>FX21090A</t>
  </si>
  <si>
    <t>FA2905</t>
  </si>
  <si>
    <t>FX21091A</t>
  </si>
  <si>
    <t>FA2833</t>
  </si>
  <si>
    <t>FX21092A</t>
  </si>
  <si>
    <t>FX21093A</t>
  </si>
  <si>
    <t>FX21095A</t>
  </si>
  <si>
    <t>FX21096A</t>
  </si>
  <si>
    <t>FA2980</t>
  </si>
  <si>
    <t>FX21097A</t>
  </si>
  <si>
    <t>FX21103A</t>
  </si>
  <si>
    <t>FA2887</t>
  </si>
  <si>
    <t>FX21110A</t>
  </si>
  <si>
    <t>FA2956</t>
  </si>
  <si>
    <t>FX21115A</t>
  </si>
  <si>
    <t>FX21120A</t>
  </si>
  <si>
    <t>FA2948</t>
  </si>
  <si>
    <t>FX21123A</t>
  </si>
  <si>
    <t>FX21124A</t>
  </si>
  <si>
    <t>FX21158A</t>
  </si>
  <si>
    <t>FA2016</t>
  </si>
  <si>
    <t>FX21187A</t>
  </si>
  <si>
    <t>FS2959</t>
  </si>
  <si>
    <t>FX21189A</t>
  </si>
  <si>
    <t>FX21195A</t>
  </si>
  <si>
    <t>FA2084</t>
  </si>
  <si>
    <t>FX21198A</t>
  </si>
  <si>
    <t>FS2970</t>
  </si>
  <si>
    <t>FX230002</t>
  </si>
  <si>
    <t>FC-STG39N(加厚板)/HD</t>
  </si>
  <si>
    <t>FX230004</t>
  </si>
  <si>
    <t>FC-STG39N(加厚板)/YDC</t>
  </si>
  <si>
    <t>FX23012A</t>
  </si>
  <si>
    <t>FC-0650-2</t>
  </si>
  <si>
    <t>FX23013A</t>
  </si>
  <si>
    <t>FC-060A</t>
  </si>
  <si>
    <t>FX23016A</t>
  </si>
  <si>
    <t>FS2923</t>
  </si>
  <si>
    <t>FX43001A</t>
  </si>
  <si>
    <t>FS4005</t>
  </si>
  <si>
    <t>FY01003A</t>
  </si>
  <si>
    <t>FA5008</t>
  </si>
  <si>
    <t>FY04000A</t>
  </si>
  <si>
    <t>FA7001</t>
  </si>
  <si>
    <t>FY21009A</t>
  </si>
  <si>
    <t>FA9944</t>
  </si>
  <si>
    <t>FZ24001A</t>
  </si>
  <si>
    <t>FA1901</t>
  </si>
  <si>
    <t>FZ24004A</t>
  </si>
  <si>
    <t>FZ24005A</t>
  </si>
  <si>
    <t>FA1910</t>
  </si>
  <si>
    <t>FZ24006A</t>
  </si>
  <si>
    <t>FZ24007A</t>
  </si>
  <si>
    <t>FA1912</t>
  </si>
  <si>
    <t>是否有实物</t>
    <phoneticPr fontId="2" type="noConversion"/>
  </si>
  <si>
    <t>存放地点</t>
    <phoneticPr fontId="2" type="noConversion"/>
  </si>
  <si>
    <t>華南VMI(銘可達)</t>
    <phoneticPr fontId="2" type="noConversion"/>
  </si>
  <si>
    <t>Y</t>
    <phoneticPr fontId="2" type="noConversion"/>
  </si>
  <si>
    <t>華南VMI(銘可達)</t>
    <phoneticPr fontId="2" type="noConversion"/>
  </si>
  <si>
    <t>蘭考中轉倉</t>
    <phoneticPr fontId="2" type="noConversion"/>
  </si>
  <si>
    <t>蘭考中轉倉(10224.0)</t>
    <phoneticPr fontId="2" type="noConversion"/>
  </si>
  <si>
    <t>華南VMI(銘可達)</t>
    <phoneticPr fontId="2" type="noConversion"/>
  </si>
  <si>
    <t>蘭考中轉倉</t>
    <phoneticPr fontId="2" type="noConversion"/>
  </si>
  <si>
    <t>蘭考中轉倉</t>
    <phoneticPr fontId="2" type="noConversion"/>
  </si>
  <si>
    <t>蘭考中轉倉12408.00</t>
    <phoneticPr fontId="2" type="noConversion"/>
  </si>
  <si>
    <t>N</t>
    <phoneticPr fontId="2" type="noConversion"/>
  </si>
  <si>
    <t>華南VMI(銘可達)13946.40
蘭考中轉倉17552.00</t>
    <phoneticPr fontId="2" type="noConversion"/>
  </si>
  <si>
    <t>蘭考中轉倉</t>
    <phoneticPr fontId="2" type="noConversion"/>
  </si>
  <si>
    <t>蘭考中轉倉38</t>
    <phoneticPr fontId="2" type="noConversion"/>
  </si>
  <si>
    <t>華南VMI(銘可達)330.00</t>
    <phoneticPr fontId="2" type="noConversion"/>
  </si>
  <si>
    <t>蘭考中轉倉5032.00</t>
    <phoneticPr fontId="2" type="noConversion"/>
  </si>
  <si>
    <t>Y</t>
    <phoneticPr fontId="2" type="noConversion"/>
  </si>
  <si>
    <t>華南VMI(銘可達)3045.6
蘭考中轉倉2073.6</t>
    <phoneticPr fontId="2" type="noConversion"/>
  </si>
  <si>
    <t>華南VMI(銘可達)825.6
蘭考中轉倉6715.2</t>
    <phoneticPr fontId="2" type="noConversion"/>
  </si>
  <si>
    <t>華南VMI(銘可達)1218.00</t>
    <phoneticPr fontId="2" type="noConversion"/>
  </si>
  <si>
    <t>華南VMI(銘可達)1152.00</t>
    <phoneticPr fontId="2" type="noConversion"/>
  </si>
  <si>
    <t>蘭考中轉倉</t>
    <phoneticPr fontId="2" type="noConversion"/>
  </si>
  <si>
    <t>華南VMI(銘可達)1050</t>
    <phoneticPr fontId="2" type="noConversion"/>
  </si>
  <si>
    <t>華南VMI(銘可達)5802
蘭考中轉倉88189.20</t>
    <phoneticPr fontId="2" type="noConversion"/>
  </si>
  <si>
    <t>蘭考中轉倉354</t>
    <phoneticPr fontId="2" type="noConversion"/>
  </si>
  <si>
    <t>Y</t>
    <phoneticPr fontId="2" type="noConversion"/>
  </si>
  <si>
    <t>華南VMI(銘可達)40167.60</t>
    <phoneticPr fontId="2" type="noConversion"/>
  </si>
  <si>
    <t>華南VMI(銘可達)704.00</t>
    <phoneticPr fontId="2" type="noConversion"/>
  </si>
  <si>
    <t>Y</t>
    <phoneticPr fontId="2" type="noConversion"/>
  </si>
  <si>
    <t>華南VMI(銘可達)3128</t>
    <phoneticPr fontId="2" type="noConversion"/>
  </si>
  <si>
    <t>蘭考中轉倉18180</t>
    <phoneticPr fontId="2" type="noConversion"/>
  </si>
  <si>
    <t>華南VMI(銘可達)733.2</t>
    <phoneticPr fontId="2" type="noConversion"/>
  </si>
  <si>
    <t>華南VMI(銘可達)2737</t>
    <phoneticPr fontId="2" type="noConversion"/>
  </si>
  <si>
    <t>華南VMI(銘可達)</t>
    <phoneticPr fontId="2" type="noConversion"/>
  </si>
  <si>
    <t>華南VMI(銘可達)1410.00</t>
    <phoneticPr fontId="2" type="noConversion"/>
  </si>
  <si>
    <t>華南VMI(銘可達)4646.40</t>
    <phoneticPr fontId="2" type="noConversion"/>
  </si>
  <si>
    <t>華南VMI(銘可達)3644.20</t>
    <phoneticPr fontId="2" type="noConversion"/>
  </si>
  <si>
    <t>華南VMI(銘可達)6464
蘭考中轉倉64748</t>
    <phoneticPr fontId="2" type="noConversion"/>
  </si>
  <si>
    <t>Y</t>
    <phoneticPr fontId="2" type="noConversion"/>
  </si>
  <si>
    <t>華南VMI(銘可達)</t>
    <phoneticPr fontId="2" type="noConversion"/>
  </si>
  <si>
    <t>蘭考中轉倉</t>
    <phoneticPr fontId="2" type="noConversion"/>
  </si>
  <si>
    <t>蘭考中轉倉</t>
    <phoneticPr fontId="2" type="noConversion"/>
  </si>
  <si>
    <t>華南VMI(銘可達)562.5</t>
    <phoneticPr fontId="2" type="noConversion"/>
  </si>
  <si>
    <t>N</t>
    <phoneticPr fontId="2" type="noConversion"/>
  </si>
  <si>
    <t>材質</t>
    <phoneticPr fontId="2" type="noConversion"/>
  </si>
  <si>
    <t>PI</t>
    <phoneticPr fontId="2" type="noConversion"/>
  </si>
  <si>
    <t>PET</t>
    <phoneticPr fontId="2" type="noConversion"/>
  </si>
  <si>
    <t>PET</t>
    <phoneticPr fontId="2" type="noConversion"/>
  </si>
  <si>
    <t>PP</t>
    <phoneticPr fontId="2" type="noConversion"/>
  </si>
  <si>
    <t>PE</t>
    <phoneticPr fontId="2" type="noConversion"/>
  </si>
  <si>
    <t>PET</t>
    <phoneticPr fontId="2" type="noConversion"/>
  </si>
  <si>
    <t>PP</t>
    <phoneticPr fontId="2" type="noConversion"/>
  </si>
  <si>
    <t>PI</t>
    <phoneticPr fontId="2" type="noConversion"/>
  </si>
  <si>
    <t>SQM</t>
    <phoneticPr fontId="2" type="noConversion"/>
  </si>
  <si>
    <t>長*寬*厚</t>
    <phoneticPr fontId="2" type="noConversion"/>
  </si>
  <si>
    <t>蘭考中轉倉1000</t>
  </si>
  <si>
    <t>華南VMI(銘可達)2360.00</t>
    <phoneticPr fontId="2" type="noConversion"/>
  </si>
  <si>
    <t>華南VMI(銘可達)233.20</t>
    <phoneticPr fontId="2" type="noConversion"/>
  </si>
  <si>
    <t>蘭考中轉倉466.4</t>
    <phoneticPr fontId="2" type="noConversion"/>
  </si>
  <si>
    <t>華南VMI(銘可達)496.00</t>
    <phoneticPr fontId="2" type="noConversion"/>
  </si>
  <si>
    <t>蘭考中轉倉1339.20</t>
    <phoneticPr fontId="2" type="noConversion"/>
  </si>
  <si>
    <t>蘭考中轉倉4825.6</t>
    <phoneticPr fontId="2" type="noConversion"/>
  </si>
  <si>
    <t>華南VMI(銘可達)5011.2</t>
    <phoneticPr fontId="2" type="noConversion"/>
  </si>
  <si>
    <t>華南VMI(銘可達)400</t>
    <phoneticPr fontId="2" type="noConversion"/>
  </si>
  <si>
    <t>蘭考中轉倉</t>
    <phoneticPr fontId="2" type="noConversion"/>
  </si>
  <si>
    <t>華南VMI(銘可達)800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</si>
</sst>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宋体"/>
      <family val="2"/>
      <charset val="136"/>
      <scheme val="minor"/>
    </font>
    <font>
      <sz val="10"/>
      <color theme="1"/>
      <name val="Arial Unicode MS"/>
      <family val="2"/>
      <charset val="134"/>
    </font>
    <font>
      <sz val="9"/>
      <name val="宋体"/>
      <family val="3"/>
      <charset val="134"/>
      <scheme val="minor"/>
    </font>
    <font>
      <sz val="10"/>
      <color theme="1"/>
      <name val="宋体"/>
      <family val="2"/>
      <charset val="136"/>
      <scheme val="minor"/>
    </font>
    <font>
      <sz val="12"/>
      <color theme="1"/>
      <name val="宋体"/>
      <family val="2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2" borderId="0" xfId="0" applyFont="1" applyFill="1">
      <alignment vertical="center"/>
    </xf>
    <xf numFmtId="0" fontId="3" fillId="3" borderId="0" xfId="0" applyFont="1" applyFill="1">
      <alignment vertical="center"/>
    </xf>
    <xf numFmtId="0" fontId="1" fillId="0" borderId="1" xfId="0" applyFont="1" applyBorder="1">
      <alignment vertical="center"/>
    </xf>
    <xf numFmtId="0" fontId="3" fillId="0" borderId="1" xfId="0" applyFont="1" applyBorder="1">
      <alignment vertical="center"/>
    </xf>
    <xf numFmtId="0" fontId="3" fillId="2" borderId="1" xfId="0" applyFont="1" applyFill="1" applyBorder="1">
      <alignment vertical="center"/>
    </xf>
    <xf numFmtId="0" fontId="3" fillId="3" borderId="1" xfId="0" applyFont="1" applyFill="1" applyBorder="1">
      <alignment vertical="center"/>
    </xf>
    <xf numFmtId="4" fontId="3" fillId="0" borderId="1" xfId="0" applyNumberFormat="1" applyFont="1" applyBorder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/>
    </xf>
    <xf numFmtId="0" fontId="3" fillId="0" borderId="1" xfId="0" applyFont="1" applyFill="1" applyBorder="1">
      <alignment vertical="center"/>
    </xf>
    <xf numFmtId="4" fontId="3" fillId="0" borderId="1" xfId="0" applyNumberFormat="1" applyFont="1" applyFill="1" applyBorder="1">
      <alignment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2">
    <cellStyle name="常规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7"/>
  <sheetViews>
    <sheetView showGridLines="0"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G11" sqref="G11"/>
    </sheetView>
  </sheetViews>
  <sheetFormatPr defaultColWidth="9" defaultRowHeight="12" x14ac:dyDescent="0.15"/>
  <cols>
    <col min="1" max="1" width="12.625" style="1" bestFit="1" customWidth="1"/>
    <col min="2" max="2" width="29.625" style="1" bestFit="1" customWidth="1"/>
    <col min="3" max="3" width="29.625" style="1" customWidth="1"/>
    <col min="4" max="4" width="5" style="1" bestFit="1" customWidth="1"/>
    <col min="5" max="5" width="9.375" style="1" bestFit="1" customWidth="1"/>
    <col min="6" max="6" width="11.375" style="1" customWidth="1"/>
    <col min="7" max="7" width="13.125" style="1" customWidth="1"/>
    <col min="8" max="8" width="9" style="2"/>
    <col min="9" max="9" width="21.375" style="2" customWidth="1"/>
    <col min="10" max="10" width="5.5" style="3" customWidth="1"/>
    <col min="11" max="16384" width="9" style="1"/>
  </cols>
  <sheetData>
    <row r="1" spans="1:10" ht="15" x14ac:dyDescent="0.15">
      <c r="A1" s="4" t="s">
        <v>0</v>
      </c>
      <c r="B1" s="5" t="s">
        <v>1</v>
      </c>
      <c r="C1" s="5" t="s">
        <v>401</v>
      </c>
      <c r="D1" s="5" t="s">
        <v>2</v>
      </c>
      <c r="E1" s="5" t="s">
        <v>3</v>
      </c>
      <c r="F1" s="5" t="s">
        <v>4</v>
      </c>
      <c r="G1" s="5" t="s">
        <v>5</v>
      </c>
      <c r="H1" s="6" t="s">
        <v>346</v>
      </c>
      <c r="I1" s="6" t="s">
        <v>347</v>
      </c>
      <c r="J1" s="7" t="s">
        <v>391</v>
      </c>
    </row>
    <row r="2" spans="1:10" ht="15" x14ac:dyDescent="0.15">
      <c r="A2" s="4" t="s">
        <v>7</v>
      </c>
      <c r="B2" s="5" t="s">
        <v>8</v>
      </c>
      <c r="C2" s="5"/>
      <c r="D2" s="5" t="s">
        <v>9</v>
      </c>
      <c r="E2" s="8">
        <v>3845</v>
      </c>
      <c r="F2" s="5">
        <v>4.96</v>
      </c>
      <c r="G2" s="8">
        <v>19071.2</v>
      </c>
      <c r="H2" s="6" t="s">
        <v>372</v>
      </c>
      <c r="I2" s="6" t="s">
        <v>353</v>
      </c>
      <c r="J2" s="7" t="s">
        <v>392</v>
      </c>
    </row>
    <row r="3" spans="1:10" ht="15" x14ac:dyDescent="0.15">
      <c r="A3" s="4" t="s">
        <v>10</v>
      </c>
      <c r="B3" s="5" t="s">
        <v>11</v>
      </c>
      <c r="C3" s="5"/>
      <c r="D3" s="5" t="s">
        <v>400</v>
      </c>
      <c r="E3" s="8">
        <v>1370.05</v>
      </c>
      <c r="F3" s="5">
        <v>19</v>
      </c>
      <c r="G3" s="8">
        <v>26030.95</v>
      </c>
      <c r="H3" s="6" t="s">
        <v>385</v>
      </c>
      <c r="I3" s="6" t="s">
        <v>381</v>
      </c>
      <c r="J3" s="7" t="s">
        <v>393</v>
      </c>
    </row>
    <row r="4" spans="1:10" ht="15" x14ac:dyDescent="0.15">
      <c r="A4" s="4" t="s">
        <v>13</v>
      </c>
      <c r="B4" s="5" t="s">
        <v>14</v>
      </c>
      <c r="C4" s="5"/>
      <c r="D4" s="5" t="s">
        <v>15</v>
      </c>
      <c r="E4" s="8">
        <v>8840</v>
      </c>
      <c r="F4" s="5">
        <v>6.9</v>
      </c>
      <c r="G4" s="8">
        <v>60996</v>
      </c>
      <c r="H4" s="6" t="s">
        <v>372</v>
      </c>
      <c r="I4" s="6" t="s">
        <v>353</v>
      </c>
      <c r="J4" s="7" t="s">
        <v>393</v>
      </c>
    </row>
    <row r="5" spans="1:10" ht="15" x14ac:dyDescent="0.15">
      <c r="A5" s="4" t="s">
        <v>16</v>
      </c>
      <c r="B5" s="5" t="s">
        <v>17</v>
      </c>
      <c r="C5" s="5"/>
      <c r="D5" s="5" t="s">
        <v>15</v>
      </c>
      <c r="E5" s="8">
        <v>1260</v>
      </c>
      <c r="F5" s="5">
        <v>5.8</v>
      </c>
      <c r="G5" s="8">
        <v>7308</v>
      </c>
      <c r="H5" s="6" t="s">
        <v>372</v>
      </c>
      <c r="I5" s="6" t="s">
        <v>353</v>
      </c>
      <c r="J5" s="7" t="s">
        <v>393</v>
      </c>
    </row>
    <row r="6" spans="1:10" ht="15" x14ac:dyDescent="0.15">
      <c r="A6" s="4" t="s">
        <v>18</v>
      </c>
      <c r="B6" s="5" t="s">
        <v>19</v>
      </c>
      <c r="C6" s="5"/>
      <c r="D6" s="5" t="s">
        <v>12</v>
      </c>
      <c r="E6" s="8">
        <v>43680</v>
      </c>
      <c r="F6" s="5">
        <v>5.8</v>
      </c>
      <c r="G6" s="8">
        <v>253344</v>
      </c>
      <c r="H6" s="6" t="s">
        <v>349</v>
      </c>
      <c r="I6" s="6" t="s">
        <v>348</v>
      </c>
      <c r="J6" s="7" t="s">
        <v>394</v>
      </c>
    </row>
    <row r="7" spans="1:10" ht="15" x14ac:dyDescent="0.15">
      <c r="A7" s="4" t="s">
        <v>18</v>
      </c>
      <c r="B7" s="5" t="s">
        <v>19</v>
      </c>
      <c r="C7" s="5"/>
      <c r="D7" s="5" t="s">
        <v>12</v>
      </c>
      <c r="E7" s="8">
        <v>5040</v>
      </c>
      <c r="F7" s="5">
        <v>5.8</v>
      </c>
      <c r="G7" s="8">
        <v>29232</v>
      </c>
      <c r="H7" s="6" t="s">
        <v>349</v>
      </c>
      <c r="I7" s="6" t="s">
        <v>348</v>
      </c>
      <c r="J7" s="7" t="s">
        <v>394</v>
      </c>
    </row>
    <row r="8" spans="1:10" ht="15" x14ac:dyDescent="0.15">
      <c r="A8" s="4" t="s">
        <v>20</v>
      </c>
      <c r="B8" s="5" t="s">
        <v>21</v>
      </c>
      <c r="C8" s="5"/>
      <c r="D8" s="5" t="s">
        <v>12</v>
      </c>
      <c r="E8" s="5">
        <v>475</v>
      </c>
      <c r="F8" s="5">
        <v>6.7</v>
      </c>
      <c r="G8" s="8">
        <v>3182.5</v>
      </c>
      <c r="H8" s="6" t="s">
        <v>349</v>
      </c>
      <c r="I8" s="6" t="s">
        <v>348</v>
      </c>
      <c r="J8" s="7" t="s">
        <v>394</v>
      </c>
    </row>
    <row r="9" spans="1:10" ht="15" x14ac:dyDescent="0.15">
      <c r="A9" s="4" t="s">
        <v>20</v>
      </c>
      <c r="B9" s="5" t="s">
        <v>21</v>
      </c>
      <c r="C9" s="5"/>
      <c r="D9" s="5" t="s">
        <v>12</v>
      </c>
      <c r="E9" s="8">
        <v>3800</v>
      </c>
      <c r="F9" s="5">
        <v>6.7</v>
      </c>
      <c r="G9" s="8">
        <v>25460</v>
      </c>
      <c r="H9" s="6" t="s">
        <v>349</v>
      </c>
      <c r="I9" s="6" t="s">
        <v>348</v>
      </c>
      <c r="J9" s="7" t="s">
        <v>394</v>
      </c>
    </row>
    <row r="10" spans="1:10" ht="15" x14ac:dyDescent="0.15">
      <c r="A10" s="4" t="s">
        <v>22</v>
      </c>
      <c r="B10" s="5" t="s">
        <v>23</v>
      </c>
      <c r="C10" s="5"/>
      <c r="D10" s="5" t="s">
        <v>15</v>
      </c>
      <c r="E10" s="8">
        <v>33330</v>
      </c>
      <c r="F10" s="5">
        <v>20.812000000000001</v>
      </c>
      <c r="G10" s="8">
        <v>693663.96</v>
      </c>
      <c r="H10" s="6" t="s">
        <v>372</v>
      </c>
      <c r="I10" s="6" t="s">
        <v>353</v>
      </c>
      <c r="J10" s="7" t="s">
        <v>394</v>
      </c>
    </row>
    <row r="11" spans="1:10" ht="15" x14ac:dyDescent="0.15">
      <c r="A11" s="4" t="s">
        <v>24</v>
      </c>
      <c r="B11" s="5" t="s">
        <v>25</v>
      </c>
      <c r="C11" s="5"/>
      <c r="D11" s="5" t="s">
        <v>15</v>
      </c>
      <c r="E11" s="8">
        <v>2489.52</v>
      </c>
      <c r="F11" s="5">
        <v>20.812000000000001</v>
      </c>
      <c r="G11" s="8">
        <v>51811.89</v>
      </c>
      <c r="H11" s="6" t="s">
        <v>372</v>
      </c>
      <c r="I11" s="6" t="s">
        <v>353</v>
      </c>
      <c r="J11" s="7" t="s">
        <v>394</v>
      </c>
    </row>
    <row r="12" spans="1:10" ht="15" x14ac:dyDescent="0.15">
      <c r="A12" s="4" t="s">
        <v>26</v>
      </c>
      <c r="B12" s="5" t="s">
        <v>27</v>
      </c>
      <c r="C12" s="5"/>
      <c r="D12" s="5" t="s">
        <v>15</v>
      </c>
      <c r="E12" s="8">
        <v>2747.58</v>
      </c>
      <c r="F12" s="5">
        <v>11</v>
      </c>
      <c r="G12" s="8">
        <v>30223.38</v>
      </c>
      <c r="H12" s="6" t="s">
        <v>372</v>
      </c>
      <c r="I12" s="6" t="s">
        <v>353</v>
      </c>
      <c r="J12" s="7" t="s">
        <v>394</v>
      </c>
    </row>
    <row r="13" spans="1:10" ht="15" x14ac:dyDescent="0.15">
      <c r="A13" s="4" t="s">
        <v>28</v>
      </c>
      <c r="B13" s="5" t="s">
        <v>29</v>
      </c>
      <c r="C13" s="5"/>
      <c r="D13" s="5" t="s">
        <v>15</v>
      </c>
      <c r="E13" s="8">
        <v>34974.720000000001</v>
      </c>
      <c r="F13" s="5">
        <v>22.283799999999999</v>
      </c>
      <c r="G13" s="8">
        <v>779370.36499999999</v>
      </c>
      <c r="H13" s="6" t="s">
        <v>372</v>
      </c>
      <c r="I13" s="6" t="s">
        <v>353</v>
      </c>
      <c r="J13" s="7" t="s">
        <v>394</v>
      </c>
    </row>
    <row r="14" spans="1:10" ht="15" x14ac:dyDescent="0.15">
      <c r="A14" s="4" t="s">
        <v>30</v>
      </c>
      <c r="B14" s="5" t="s">
        <v>31</v>
      </c>
      <c r="C14" s="5"/>
      <c r="D14" s="5" t="s">
        <v>15</v>
      </c>
      <c r="E14" s="8">
        <v>7000</v>
      </c>
      <c r="F14" s="5">
        <v>5.8</v>
      </c>
      <c r="G14" s="8">
        <v>40600</v>
      </c>
      <c r="H14" s="6" t="s">
        <v>372</v>
      </c>
      <c r="I14" s="6" t="s">
        <v>353</v>
      </c>
      <c r="J14" s="7" t="s">
        <v>394</v>
      </c>
    </row>
    <row r="15" spans="1:10" ht="15" x14ac:dyDescent="0.15">
      <c r="A15" s="4" t="s">
        <v>32</v>
      </c>
      <c r="B15" s="5" t="s">
        <v>33</v>
      </c>
      <c r="C15" s="5"/>
      <c r="D15" s="5" t="s">
        <v>15</v>
      </c>
      <c r="E15" s="8">
        <v>1540</v>
      </c>
      <c r="F15" s="5">
        <v>21.155999999999999</v>
      </c>
      <c r="G15" s="8">
        <v>32580.240000000002</v>
      </c>
      <c r="H15" s="6" t="s">
        <v>372</v>
      </c>
      <c r="I15" s="6" t="s">
        <v>353</v>
      </c>
      <c r="J15" s="7" t="s">
        <v>394</v>
      </c>
    </row>
    <row r="16" spans="1:10" ht="15" x14ac:dyDescent="0.15">
      <c r="A16" s="4" t="s">
        <v>34</v>
      </c>
      <c r="B16" s="5" t="s">
        <v>35</v>
      </c>
      <c r="C16" s="5"/>
      <c r="D16" s="5" t="s">
        <v>15</v>
      </c>
      <c r="E16" s="8">
        <v>4000</v>
      </c>
      <c r="F16" s="5">
        <v>4.9000000000000004</v>
      </c>
      <c r="G16" s="8">
        <v>19600</v>
      </c>
      <c r="H16" s="6" t="s">
        <v>372</v>
      </c>
      <c r="I16" s="6" t="s">
        <v>353</v>
      </c>
      <c r="J16" s="7" t="s">
        <v>394</v>
      </c>
    </row>
    <row r="17" spans="1:10" ht="15" x14ac:dyDescent="0.15">
      <c r="A17" s="4" t="s">
        <v>36</v>
      </c>
      <c r="B17" s="5" t="s">
        <v>37</v>
      </c>
      <c r="C17" s="5"/>
      <c r="D17" s="5" t="s">
        <v>15</v>
      </c>
      <c r="E17" s="8">
        <v>1000</v>
      </c>
      <c r="F17" s="5">
        <v>4.1500000000000004</v>
      </c>
      <c r="G17" s="8">
        <v>4150</v>
      </c>
      <c r="H17" s="6" t="s">
        <v>372</v>
      </c>
      <c r="I17" s="6" t="s">
        <v>353</v>
      </c>
      <c r="J17" s="7" t="s">
        <v>394</v>
      </c>
    </row>
    <row r="18" spans="1:10" ht="15" x14ac:dyDescent="0.15">
      <c r="A18" s="4" t="s">
        <v>38</v>
      </c>
      <c r="B18" s="5" t="s">
        <v>39</v>
      </c>
      <c r="C18" s="5"/>
      <c r="D18" s="5" t="s">
        <v>12</v>
      </c>
      <c r="E18" s="8">
        <v>4200</v>
      </c>
      <c r="F18" s="5">
        <v>4.7300000000000004</v>
      </c>
      <c r="G18" s="8">
        <v>19866</v>
      </c>
      <c r="H18" s="6" t="s">
        <v>349</v>
      </c>
      <c r="I18" s="6" t="s">
        <v>348</v>
      </c>
      <c r="J18" s="7" t="s">
        <v>394</v>
      </c>
    </row>
    <row r="19" spans="1:10" ht="15" x14ac:dyDescent="0.15">
      <c r="A19" s="4" t="s">
        <v>40</v>
      </c>
      <c r="B19" s="5" t="s">
        <v>41</v>
      </c>
      <c r="C19" s="5"/>
      <c r="D19" s="5" t="s">
        <v>15</v>
      </c>
      <c r="E19" s="8">
        <v>4400</v>
      </c>
      <c r="F19" s="5">
        <v>4.3</v>
      </c>
      <c r="G19" s="8">
        <v>18920</v>
      </c>
      <c r="H19" s="6" t="s">
        <v>372</v>
      </c>
      <c r="I19" s="6" t="s">
        <v>353</v>
      </c>
      <c r="J19" s="7" t="s">
        <v>394</v>
      </c>
    </row>
    <row r="20" spans="1:10" ht="15" x14ac:dyDescent="0.15">
      <c r="A20" s="4" t="s">
        <v>42</v>
      </c>
      <c r="B20" s="5" t="s">
        <v>43</v>
      </c>
      <c r="C20" s="5"/>
      <c r="D20" s="5" t="s">
        <v>15</v>
      </c>
      <c r="E20" s="8">
        <v>7360.6</v>
      </c>
      <c r="F20" s="5">
        <v>17.7</v>
      </c>
      <c r="G20" s="8">
        <v>130282.62</v>
      </c>
      <c r="H20" s="6" t="s">
        <v>372</v>
      </c>
      <c r="I20" s="6" t="s">
        <v>353</v>
      </c>
      <c r="J20" s="7" t="s">
        <v>394</v>
      </c>
    </row>
    <row r="21" spans="1:10" ht="15" x14ac:dyDescent="0.15">
      <c r="A21" s="4" t="s">
        <v>42</v>
      </c>
      <c r="B21" s="5" t="s">
        <v>43</v>
      </c>
      <c r="C21" s="5"/>
      <c r="D21" s="5" t="s">
        <v>15</v>
      </c>
      <c r="E21" s="8">
        <v>8189</v>
      </c>
      <c r="F21" s="5">
        <v>17.7</v>
      </c>
      <c r="G21" s="8">
        <v>144945.29999999999</v>
      </c>
      <c r="H21" s="6" t="s">
        <v>372</v>
      </c>
      <c r="I21" s="6" t="s">
        <v>348</v>
      </c>
      <c r="J21" s="7" t="s">
        <v>394</v>
      </c>
    </row>
    <row r="22" spans="1:10" ht="15" x14ac:dyDescent="0.15">
      <c r="A22" s="4" t="s">
        <v>44</v>
      </c>
      <c r="B22" s="5" t="s">
        <v>45</v>
      </c>
      <c r="C22" s="5"/>
      <c r="D22" s="5" t="s">
        <v>15</v>
      </c>
      <c r="E22" s="8">
        <v>6506.8</v>
      </c>
      <c r="F22" s="5">
        <v>11.8</v>
      </c>
      <c r="G22" s="8">
        <v>76780.240000000005</v>
      </c>
      <c r="H22" s="13" t="s">
        <v>375</v>
      </c>
      <c r="I22" s="13" t="s">
        <v>373</v>
      </c>
      <c r="J22" s="7" t="s">
        <v>394</v>
      </c>
    </row>
    <row r="23" spans="1:10" ht="15" x14ac:dyDescent="0.15">
      <c r="A23" s="4" t="s">
        <v>44</v>
      </c>
      <c r="B23" s="5" t="s">
        <v>45</v>
      </c>
      <c r="C23" s="5"/>
      <c r="D23" s="5" t="s">
        <v>15</v>
      </c>
      <c r="E23" s="8">
        <v>21780.799999999999</v>
      </c>
      <c r="F23" s="5">
        <v>11.8</v>
      </c>
      <c r="G23" s="8">
        <v>257013.44</v>
      </c>
      <c r="H23" s="13"/>
      <c r="I23" s="13"/>
      <c r="J23" s="7" t="s">
        <v>394</v>
      </c>
    </row>
    <row r="24" spans="1:10" ht="15" x14ac:dyDescent="0.15">
      <c r="A24" s="4" t="s">
        <v>46</v>
      </c>
      <c r="B24" s="5" t="s">
        <v>47</v>
      </c>
      <c r="C24" s="5"/>
      <c r="D24" s="5" t="s">
        <v>15</v>
      </c>
      <c r="E24" s="8">
        <v>2519.88</v>
      </c>
      <c r="F24" s="5">
        <v>11.5</v>
      </c>
      <c r="G24" s="8">
        <v>28978.62</v>
      </c>
      <c r="H24" s="6" t="s">
        <v>363</v>
      </c>
      <c r="I24" s="6" t="s">
        <v>348</v>
      </c>
      <c r="J24" s="7" t="s">
        <v>394</v>
      </c>
    </row>
    <row r="25" spans="1:10" ht="15" x14ac:dyDescent="0.15">
      <c r="A25" s="4" t="s">
        <v>48</v>
      </c>
      <c r="B25" s="5" t="s">
        <v>49</v>
      </c>
      <c r="C25" s="5"/>
      <c r="D25" s="5" t="s">
        <v>15</v>
      </c>
      <c r="E25" s="8">
        <v>1768.8</v>
      </c>
      <c r="F25" s="5">
        <v>32.587499999999999</v>
      </c>
      <c r="G25" s="8">
        <v>57640.699000000001</v>
      </c>
      <c r="H25" s="6" t="s">
        <v>363</v>
      </c>
      <c r="I25" s="6" t="s">
        <v>348</v>
      </c>
      <c r="J25" s="7" t="s">
        <v>394</v>
      </c>
    </row>
    <row r="26" spans="1:10" ht="15" x14ac:dyDescent="0.15">
      <c r="A26" s="4" t="s">
        <v>50</v>
      </c>
      <c r="B26" s="5" t="s">
        <v>51</v>
      </c>
      <c r="C26" s="5"/>
      <c r="D26" s="5" t="s">
        <v>15</v>
      </c>
      <c r="E26" s="8">
        <v>43247.82</v>
      </c>
      <c r="F26" s="5">
        <v>13</v>
      </c>
      <c r="G26" s="8">
        <v>562221.66</v>
      </c>
      <c r="H26" s="6" t="s">
        <v>357</v>
      </c>
      <c r="I26" s="6"/>
      <c r="J26" s="7" t="s">
        <v>394</v>
      </c>
    </row>
    <row r="27" spans="1:10" ht="15" x14ac:dyDescent="0.15">
      <c r="A27" s="4" t="s">
        <v>52</v>
      </c>
      <c r="B27" s="5" t="s">
        <v>53</v>
      </c>
      <c r="C27" s="5"/>
      <c r="D27" s="5" t="s">
        <v>15</v>
      </c>
      <c r="E27" s="8">
        <v>12553.2</v>
      </c>
      <c r="F27" s="5">
        <v>12.3</v>
      </c>
      <c r="G27" s="8">
        <v>154404.35999999999</v>
      </c>
      <c r="H27" s="6" t="s">
        <v>363</v>
      </c>
      <c r="I27" s="6" t="s">
        <v>348</v>
      </c>
      <c r="J27" s="7" t="s">
        <v>394</v>
      </c>
    </row>
    <row r="28" spans="1:10" ht="15" x14ac:dyDescent="0.15">
      <c r="A28" s="4" t="s">
        <v>52</v>
      </c>
      <c r="B28" s="5" t="s">
        <v>53</v>
      </c>
      <c r="C28" s="5"/>
      <c r="D28" s="5" t="s">
        <v>15</v>
      </c>
      <c r="E28" s="8">
        <v>1254</v>
      </c>
      <c r="F28" s="5">
        <v>12.3</v>
      </c>
      <c r="G28" s="8">
        <v>15424.2</v>
      </c>
      <c r="H28" s="6" t="s">
        <v>363</v>
      </c>
      <c r="I28" s="6" t="s">
        <v>348</v>
      </c>
      <c r="J28" s="7" t="s">
        <v>394</v>
      </c>
    </row>
    <row r="29" spans="1:10" ht="15" x14ac:dyDescent="0.15">
      <c r="A29" s="4" t="s">
        <v>54</v>
      </c>
      <c r="B29" s="5" t="s">
        <v>55</v>
      </c>
      <c r="C29" s="5"/>
      <c r="D29" s="5" t="s">
        <v>15</v>
      </c>
      <c r="E29" s="5">
        <v>200</v>
      </c>
      <c r="F29" s="5">
        <v>5.12</v>
      </c>
      <c r="G29" s="8">
        <v>1024</v>
      </c>
      <c r="H29" s="6" t="s">
        <v>349</v>
      </c>
      <c r="I29" s="6"/>
      <c r="J29" s="7" t="s">
        <v>394</v>
      </c>
    </row>
    <row r="30" spans="1:10" ht="15" x14ac:dyDescent="0.15">
      <c r="A30" s="4" t="s">
        <v>56</v>
      </c>
      <c r="B30" s="5" t="s">
        <v>57</v>
      </c>
      <c r="C30" s="5"/>
      <c r="D30" s="5" t="s">
        <v>15</v>
      </c>
      <c r="E30" s="5">
        <v>914.76</v>
      </c>
      <c r="F30" s="5">
        <v>13.7</v>
      </c>
      <c r="G30" s="8">
        <v>12532.212</v>
      </c>
      <c r="H30" s="6" t="s">
        <v>385</v>
      </c>
      <c r="I30" s="6" t="s">
        <v>380</v>
      </c>
      <c r="J30" s="7" t="s">
        <v>394</v>
      </c>
    </row>
    <row r="31" spans="1:10" ht="15" x14ac:dyDescent="0.15">
      <c r="A31" s="4" t="s">
        <v>58</v>
      </c>
      <c r="B31" s="5" t="s">
        <v>59</v>
      </c>
      <c r="C31" s="5"/>
      <c r="D31" s="5" t="s">
        <v>15</v>
      </c>
      <c r="E31" s="5">
        <v>31.68</v>
      </c>
      <c r="F31" s="5">
        <v>13.7</v>
      </c>
      <c r="G31" s="5">
        <v>434.01600000000002</v>
      </c>
      <c r="H31" s="6" t="s">
        <v>385</v>
      </c>
      <c r="I31" s="6" t="s">
        <v>380</v>
      </c>
      <c r="J31" s="7" t="s">
        <v>394</v>
      </c>
    </row>
    <row r="32" spans="1:10" ht="15" x14ac:dyDescent="0.15">
      <c r="A32" s="4" t="s">
        <v>60</v>
      </c>
      <c r="B32" s="5" t="s">
        <v>61</v>
      </c>
      <c r="C32" s="5"/>
      <c r="D32" s="5" t="s">
        <v>15</v>
      </c>
      <c r="E32" s="8">
        <v>10744.8</v>
      </c>
      <c r="F32" s="5">
        <v>11.9</v>
      </c>
      <c r="G32" s="8">
        <v>127863.12</v>
      </c>
      <c r="H32" s="6" t="s">
        <v>385</v>
      </c>
      <c r="I32" s="6" t="s">
        <v>382</v>
      </c>
      <c r="J32" s="7" t="s">
        <v>394</v>
      </c>
    </row>
    <row r="33" spans="1:10" ht="15" x14ac:dyDescent="0.15">
      <c r="A33" s="4" t="s">
        <v>62</v>
      </c>
      <c r="B33" s="5" t="s">
        <v>63</v>
      </c>
      <c r="C33" s="5"/>
      <c r="D33" s="5" t="s">
        <v>15</v>
      </c>
      <c r="E33" s="8">
        <v>3643.2</v>
      </c>
      <c r="F33" s="5">
        <v>13.7</v>
      </c>
      <c r="G33" s="8">
        <v>49911.839999999997</v>
      </c>
      <c r="H33" s="6" t="s">
        <v>385</v>
      </c>
      <c r="I33" s="6" t="s">
        <v>383</v>
      </c>
      <c r="J33" s="7" t="s">
        <v>394</v>
      </c>
    </row>
    <row r="34" spans="1:10" ht="15" x14ac:dyDescent="0.15">
      <c r="A34" s="4" t="s">
        <v>64</v>
      </c>
      <c r="B34" s="5" t="s">
        <v>65</v>
      </c>
      <c r="C34" s="5"/>
      <c r="D34" s="5" t="s">
        <v>15</v>
      </c>
      <c r="E34" s="5">
        <v>396</v>
      </c>
      <c r="F34" s="5">
        <v>14.5</v>
      </c>
      <c r="G34" s="8">
        <v>5742</v>
      </c>
      <c r="H34" s="6" t="s">
        <v>385</v>
      </c>
      <c r="I34" s="6" t="s">
        <v>386</v>
      </c>
      <c r="J34" s="7" t="s">
        <v>394</v>
      </c>
    </row>
    <row r="35" spans="1:10" ht="15" x14ac:dyDescent="0.15">
      <c r="A35" s="4" t="s">
        <v>66</v>
      </c>
      <c r="B35" s="5" t="s">
        <v>67</v>
      </c>
      <c r="C35" s="5"/>
      <c r="D35" s="5" t="s">
        <v>15</v>
      </c>
      <c r="E35" s="8">
        <v>11579.04</v>
      </c>
      <c r="F35" s="5">
        <v>15.6</v>
      </c>
      <c r="G35" s="8">
        <v>180633.024</v>
      </c>
      <c r="H35" s="6" t="s">
        <v>357</v>
      </c>
      <c r="I35" s="6"/>
      <c r="J35" s="7" t="s">
        <v>394</v>
      </c>
    </row>
    <row r="36" spans="1:10" ht="15" x14ac:dyDescent="0.15">
      <c r="A36" s="4" t="s">
        <v>68</v>
      </c>
      <c r="B36" s="5" t="s">
        <v>69</v>
      </c>
      <c r="C36" s="5"/>
      <c r="D36" s="5" t="s">
        <v>6</v>
      </c>
      <c r="E36" s="5">
        <v>31.5</v>
      </c>
      <c r="F36" s="5">
        <v>44.930100000000003</v>
      </c>
      <c r="G36" s="8">
        <v>1415.298</v>
      </c>
      <c r="H36" s="6" t="s">
        <v>385</v>
      </c>
      <c r="I36" s="6" t="s">
        <v>386</v>
      </c>
      <c r="J36" s="7" t="s">
        <v>395</v>
      </c>
    </row>
    <row r="37" spans="1:10" ht="15" x14ac:dyDescent="0.15">
      <c r="A37" s="4" t="s">
        <v>68</v>
      </c>
      <c r="B37" s="5" t="s">
        <v>69</v>
      </c>
      <c r="C37" s="5"/>
      <c r="D37" s="5" t="s">
        <v>6</v>
      </c>
      <c r="E37" s="5">
        <v>472.5</v>
      </c>
      <c r="F37" s="5">
        <v>44.930100000000003</v>
      </c>
      <c r="G37" s="8">
        <v>21229.463</v>
      </c>
      <c r="H37" s="6" t="s">
        <v>385</v>
      </c>
      <c r="I37" s="6" t="s">
        <v>380</v>
      </c>
      <c r="J37" s="7" t="s">
        <v>395</v>
      </c>
    </row>
    <row r="38" spans="1:10" ht="15" x14ac:dyDescent="0.15">
      <c r="A38" s="4" t="s">
        <v>70</v>
      </c>
      <c r="B38" s="5" t="s">
        <v>71</v>
      </c>
      <c r="C38" s="5"/>
      <c r="D38" s="5" t="s">
        <v>9</v>
      </c>
      <c r="E38" s="5">
        <v>52</v>
      </c>
      <c r="F38" s="5">
        <v>643.5</v>
      </c>
      <c r="G38" s="8">
        <v>33462</v>
      </c>
      <c r="H38" s="6" t="s">
        <v>357</v>
      </c>
      <c r="I38" s="6"/>
      <c r="J38" s="7" t="s">
        <v>396</v>
      </c>
    </row>
    <row r="39" spans="1:10" ht="15" x14ac:dyDescent="0.15">
      <c r="A39" s="4" t="s">
        <v>72</v>
      </c>
      <c r="B39" s="5" t="s">
        <v>73</v>
      </c>
      <c r="C39" s="5"/>
      <c r="D39" s="5" t="s">
        <v>12</v>
      </c>
      <c r="E39" s="5">
        <v>138</v>
      </c>
      <c r="F39" s="5">
        <v>5.5</v>
      </c>
      <c r="G39" s="5">
        <v>759</v>
      </c>
      <c r="H39" s="6" t="s">
        <v>363</v>
      </c>
      <c r="I39" s="6" t="s">
        <v>348</v>
      </c>
      <c r="J39" s="7" t="s">
        <v>396</v>
      </c>
    </row>
    <row r="40" spans="1:10" ht="15" x14ac:dyDescent="0.15">
      <c r="A40" s="4" t="s">
        <v>72</v>
      </c>
      <c r="B40" s="5" t="s">
        <v>73</v>
      </c>
      <c r="C40" s="5"/>
      <c r="D40" s="5" t="s">
        <v>12</v>
      </c>
      <c r="E40" s="8">
        <v>27784</v>
      </c>
      <c r="F40" s="5">
        <v>5.5</v>
      </c>
      <c r="G40" s="8">
        <v>152812</v>
      </c>
      <c r="H40" s="6" t="s">
        <v>363</v>
      </c>
      <c r="I40" s="6" t="s">
        <v>348</v>
      </c>
      <c r="J40" s="7" t="s">
        <v>396</v>
      </c>
    </row>
    <row r="41" spans="1:10" ht="15" x14ac:dyDescent="0.15">
      <c r="A41" s="4" t="s">
        <v>74</v>
      </c>
      <c r="B41" s="5" t="s">
        <v>75</v>
      </c>
      <c r="C41" s="5"/>
      <c r="D41" s="5" t="s">
        <v>12</v>
      </c>
      <c r="E41" s="8">
        <v>15348.8</v>
      </c>
      <c r="F41" s="5">
        <v>5.5</v>
      </c>
      <c r="G41" s="8">
        <v>84418.4</v>
      </c>
      <c r="H41" s="6" t="s">
        <v>363</v>
      </c>
      <c r="I41" s="6" t="s">
        <v>348</v>
      </c>
      <c r="J41" s="7" t="s">
        <v>396</v>
      </c>
    </row>
    <row r="42" spans="1:10" ht="15" x14ac:dyDescent="0.15">
      <c r="A42" s="4" t="s">
        <v>76</v>
      </c>
      <c r="B42" s="5" t="s">
        <v>77</v>
      </c>
      <c r="C42" s="5"/>
      <c r="D42" s="5" t="s">
        <v>12</v>
      </c>
      <c r="E42" s="8">
        <v>43657.2</v>
      </c>
      <c r="F42" s="5">
        <v>5.5</v>
      </c>
      <c r="G42" s="8">
        <v>240114.6</v>
      </c>
      <c r="H42" s="6" t="s">
        <v>357</v>
      </c>
      <c r="I42" s="6"/>
      <c r="J42" s="7" t="s">
        <v>396</v>
      </c>
    </row>
    <row r="43" spans="1:10" ht="15" x14ac:dyDescent="0.15">
      <c r="A43" s="4" t="s">
        <v>78</v>
      </c>
      <c r="B43" s="5" t="s">
        <v>79</v>
      </c>
      <c r="C43" s="5"/>
      <c r="D43" s="5" t="s">
        <v>15</v>
      </c>
      <c r="E43" s="8">
        <v>3000</v>
      </c>
      <c r="F43" s="5">
        <v>12.728</v>
      </c>
      <c r="G43" s="8">
        <v>38184</v>
      </c>
      <c r="H43" s="6" t="s">
        <v>363</v>
      </c>
      <c r="I43" s="6" t="s">
        <v>348</v>
      </c>
      <c r="J43" s="7" t="s">
        <v>394</v>
      </c>
    </row>
    <row r="44" spans="1:10" ht="15" x14ac:dyDescent="0.15">
      <c r="A44" s="4" t="s">
        <v>80</v>
      </c>
      <c r="B44" s="5" t="s">
        <v>81</v>
      </c>
      <c r="C44" s="5"/>
      <c r="D44" s="5" t="s">
        <v>12</v>
      </c>
      <c r="E44" s="8">
        <v>1094.4000000000001</v>
      </c>
      <c r="F44" s="5">
        <v>2.2999999999999998</v>
      </c>
      <c r="G44" s="8">
        <v>2517.12</v>
      </c>
      <c r="H44" s="6" t="s">
        <v>372</v>
      </c>
      <c r="I44" s="6" t="s">
        <v>355</v>
      </c>
      <c r="J44" s="7" t="s">
        <v>394</v>
      </c>
    </row>
    <row r="45" spans="1:10" ht="15" x14ac:dyDescent="0.15">
      <c r="A45" s="4" t="s">
        <v>82</v>
      </c>
      <c r="B45" s="5" t="s">
        <v>83</v>
      </c>
      <c r="C45" s="5"/>
      <c r="D45" s="5" t="s">
        <v>12</v>
      </c>
      <c r="E45" s="8">
        <v>2300</v>
      </c>
      <c r="F45" s="5">
        <v>8.5</v>
      </c>
      <c r="G45" s="8">
        <v>19550</v>
      </c>
      <c r="H45" s="6" t="s">
        <v>363</v>
      </c>
      <c r="I45" s="6" t="s">
        <v>353</v>
      </c>
      <c r="J45" s="7" t="s">
        <v>394</v>
      </c>
    </row>
    <row r="46" spans="1:10" ht="15" x14ac:dyDescent="0.15">
      <c r="A46" s="4" t="s">
        <v>84</v>
      </c>
      <c r="B46" s="5" t="s">
        <v>83</v>
      </c>
      <c r="C46" s="5"/>
      <c r="D46" s="5" t="s">
        <v>12</v>
      </c>
      <c r="E46" s="5">
        <v>43.2</v>
      </c>
      <c r="F46" s="5">
        <v>4.3499999999999996</v>
      </c>
      <c r="G46" s="5">
        <v>187.92</v>
      </c>
      <c r="H46" s="6" t="s">
        <v>363</v>
      </c>
      <c r="I46" s="6" t="s">
        <v>353</v>
      </c>
      <c r="J46" s="7" t="s">
        <v>394</v>
      </c>
    </row>
    <row r="47" spans="1:10" ht="15" x14ac:dyDescent="0.15">
      <c r="A47" s="4" t="s">
        <v>85</v>
      </c>
      <c r="B47" s="5" t="s">
        <v>86</v>
      </c>
      <c r="C47" s="5"/>
      <c r="D47" s="5" t="s">
        <v>12</v>
      </c>
      <c r="E47" s="5">
        <v>164</v>
      </c>
      <c r="F47" s="5">
        <v>3.4</v>
      </c>
      <c r="G47" s="5">
        <v>557.6</v>
      </c>
      <c r="H47" s="6" t="s">
        <v>363</v>
      </c>
      <c r="I47" s="6" t="s">
        <v>368</v>
      </c>
      <c r="J47" s="7" t="s">
        <v>394</v>
      </c>
    </row>
    <row r="48" spans="1:10" ht="15" x14ac:dyDescent="0.15">
      <c r="A48" s="4" t="s">
        <v>87</v>
      </c>
      <c r="B48" s="5" t="s">
        <v>88</v>
      </c>
      <c r="C48" s="5"/>
      <c r="D48" s="5" t="s">
        <v>12</v>
      </c>
      <c r="E48" s="8">
        <v>1638</v>
      </c>
      <c r="F48" s="5">
        <v>2.9</v>
      </c>
      <c r="G48" s="8">
        <v>4750.2</v>
      </c>
      <c r="H48" s="6" t="s">
        <v>363</v>
      </c>
      <c r="I48" s="6" t="s">
        <v>355</v>
      </c>
      <c r="J48" s="7" t="s">
        <v>394</v>
      </c>
    </row>
    <row r="49" spans="1:10" ht="15" x14ac:dyDescent="0.15">
      <c r="A49" s="4" t="s">
        <v>89</v>
      </c>
      <c r="B49" s="5" t="s">
        <v>90</v>
      </c>
      <c r="C49" s="5"/>
      <c r="D49" s="5" t="s">
        <v>12</v>
      </c>
      <c r="E49" s="8">
        <v>4060</v>
      </c>
      <c r="F49" s="5">
        <v>13.2</v>
      </c>
      <c r="G49" s="8">
        <v>53592</v>
      </c>
      <c r="H49" s="6" t="s">
        <v>363</v>
      </c>
      <c r="I49" s="6" t="s">
        <v>359</v>
      </c>
      <c r="J49" s="7" t="s">
        <v>394</v>
      </c>
    </row>
    <row r="50" spans="1:10" ht="15" x14ac:dyDescent="0.15">
      <c r="A50" s="4" t="s">
        <v>91</v>
      </c>
      <c r="B50" s="5" t="s">
        <v>92</v>
      </c>
      <c r="C50" s="5"/>
      <c r="D50" s="5" t="s">
        <v>12</v>
      </c>
      <c r="E50" s="8">
        <v>400</v>
      </c>
      <c r="F50" s="5">
        <v>13.8</v>
      </c>
      <c r="G50" s="8">
        <v>22080</v>
      </c>
      <c r="H50" s="6" t="s">
        <v>363</v>
      </c>
      <c r="I50" s="9" t="s">
        <v>410</v>
      </c>
      <c r="J50" s="7" t="s">
        <v>394</v>
      </c>
    </row>
    <row r="51" spans="1:10" ht="15" x14ac:dyDescent="0.15">
      <c r="A51" s="4" t="s">
        <v>91</v>
      </c>
      <c r="B51" s="5" t="s">
        <v>92</v>
      </c>
      <c r="C51" s="5"/>
      <c r="D51" s="5" t="s">
        <v>12</v>
      </c>
      <c r="E51" s="8">
        <v>1200</v>
      </c>
      <c r="F51" s="5">
        <v>13.8</v>
      </c>
      <c r="G51" s="8">
        <f>E51*F51</f>
        <v>16560</v>
      </c>
      <c r="H51" s="6"/>
      <c r="I51" s="9" t="s">
        <v>411</v>
      </c>
      <c r="J51" s="7" t="s">
        <v>393</v>
      </c>
    </row>
    <row r="52" spans="1:10" ht="15" x14ac:dyDescent="0.15">
      <c r="A52" s="4" t="s">
        <v>93</v>
      </c>
      <c r="B52" s="5" t="s">
        <v>86</v>
      </c>
      <c r="C52" s="5"/>
      <c r="D52" s="5" t="s">
        <v>12</v>
      </c>
      <c r="E52" s="5">
        <v>896</v>
      </c>
      <c r="F52" s="5">
        <v>4.3049999999999997</v>
      </c>
      <c r="G52" s="8">
        <v>3857.28</v>
      </c>
      <c r="H52" s="6" t="s">
        <v>363</v>
      </c>
      <c r="I52" s="6" t="s">
        <v>353</v>
      </c>
      <c r="J52" s="7" t="s">
        <v>394</v>
      </c>
    </row>
    <row r="53" spans="1:10" ht="15" x14ac:dyDescent="0.15">
      <c r="A53" s="4" t="s">
        <v>94</v>
      </c>
      <c r="B53" s="5" t="s">
        <v>95</v>
      </c>
      <c r="C53" s="5"/>
      <c r="D53" s="5" t="s">
        <v>12</v>
      </c>
      <c r="E53" s="5">
        <v>204</v>
      </c>
      <c r="F53" s="5">
        <v>3.5</v>
      </c>
      <c r="G53" s="5">
        <v>714</v>
      </c>
      <c r="H53" s="13" t="s">
        <v>363</v>
      </c>
      <c r="I53" s="13" t="s">
        <v>376</v>
      </c>
      <c r="J53" s="7" t="s">
        <v>394</v>
      </c>
    </row>
    <row r="54" spans="1:10" ht="15" x14ac:dyDescent="0.15">
      <c r="A54" s="4" t="s">
        <v>94</v>
      </c>
      <c r="B54" s="5" t="s">
        <v>95</v>
      </c>
      <c r="C54" s="5"/>
      <c r="D54" s="5" t="s">
        <v>12</v>
      </c>
      <c r="E54" s="8">
        <v>1534</v>
      </c>
      <c r="F54" s="5">
        <v>3.5</v>
      </c>
      <c r="G54" s="8">
        <v>5369</v>
      </c>
      <c r="H54" s="13"/>
      <c r="I54" s="13"/>
      <c r="J54" s="7" t="s">
        <v>394</v>
      </c>
    </row>
    <row r="55" spans="1:10" ht="15" x14ac:dyDescent="0.15">
      <c r="A55" s="4" t="s">
        <v>96</v>
      </c>
      <c r="B55" s="5" t="s">
        <v>97</v>
      </c>
      <c r="C55" s="5"/>
      <c r="D55" s="5" t="s">
        <v>12</v>
      </c>
      <c r="E55" s="8">
        <v>2482</v>
      </c>
      <c r="F55" s="5">
        <v>5.35</v>
      </c>
      <c r="G55" s="8">
        <v>13278.7</v>
      </c>
      <c r="H55" s="6" t="s">
        <v>363</v>
      </c>
      <c r="I55" s="6" t="s">
        <v>355</v>
      </c>
      <c r="J55" s="7" t="s">
        <v>395</v>
      </c>
    </row>
    <row r="56" spans="1:10" ht="15" x14ac:dyDescent="0.15">
      <c r="A56" s="4" t="s">
        <v>98</v>
      </c>
      <c r="B56" s="5" t="s">
        <v>97</v>
      </c>
      <c r="C56" s="5"/>
      <c r="D56" s="5" t="s">
        <v>12</v>
      </c>
      <c r="E56" s="8">
        <v>57942</v>
      </c>
      <c r="F56" s="5">
        <v>5.35</v>
      </c>
      <c r="G56" s="8">
        <v>309989.7</v>
      </c>
      <c r="H56" s="6" t="s">
        <v>363</v>
      </c>
      <c r="I56" s="6" t="s">
        <v>355</v>
      </c>
      <c r="J56" s="7" t="s">
        <v>395</v>
      </c>
    </row>
    <row r="57" spans="1:10" ht="15" x14ac:dyDescent="0.15">
      <c r="A57" s="4" t="s">
        <v>99</v>
      </c>
      <c r="B57" s="5" t="s">
        <v>100</v>
      </c>
      <c r="C57" s="5"/>
      <c r="D57" s="5" t="s">
        <v>12</v>
      </c>
      <c r="E57" s="5">
        <v>633.6</v>
      </c>
      <c r="F57" s="5">
        <v>1.6</v>
      </c>
      <c r="G57" s="8">
        <v>1013.76</v>
      </c>
      <c r="H57" s="6" t="s">
        <v>363</v>
      </c>
      <c r="I57" s="6" t="s">
        <v>353</v>
      </c>
      <c r="J57" s="7" t="s">
        <v>396</v>
      </c>
    </row>
    <row r="58" spans="1:10" ht="15" x14ac:dyDescent="0.15">
      <c r="A58" s="4" t="s">
        <v>99</v>
      </c>
      <c r="B58" s="5" t="s">
        <v>100</v>
      </c>
      <c r="C58" s="5"/>
      <c r="D58" s="5" t="s">
        <v>12</v>
      </c>
      <c r="E58" s="5">
        <v>70.400000000000006</v>
      </c>
      <c r="F58" s="5">
        <v>1.6</v>
      </c>
      <c r="G58" s="5">
        <v>112.64</v>
      </c>
      <c r="H58" s="6" t="s">
        <v>363</v>
      </c>
      <c r="I58" s="6" t="s">
        <v>353</v>
      </c>
      <c r="J58" s="7" t="s">
        <v>396</v>
      </c>
    </row>
    <row r="59" spans="1:10" ht="15" x14ac:dyDescent="0.15">
      <c r="A59" s="4" t="s">
        <v>101</v>
      </c>
      <c r="B59" s="5" t="s">
        <v>102</v>
      </c>
      <c r="C59" s="5"/>
      <c r="D59" s="5" t="s">
        <v>12</v>
      </c>
      <c r="E59" s="8">
        <v>8360</v>
      </c>
      <c r="F59" s="5">
        <v>3.3</v>
      </c>
      <c r="G59" s="8">
        <v>27588</v>
      </c>
      <c r="H59" s="13" t="s">
        <v>363</v>
      </c>
      <c r="I59" s="13" t="s">
        <v>377</v>
      </c>
      <c r="J59" s="7" t="s">
        <v>396</v>
      </c>
    </row>
    <row r="60" spans="1:10" ht="15" x14ac:dyDescent="0.15">
      <c r="A60" s="4" t="s">
        <v>107</v>
      </c>
      <c r="B60" s="5" t="s">
        <v>102</v>
      </c>
      <c r="C60" s="5"/>
      <c r="D60" s="5" t="s">
        <v>12</v>
      </c>
      <c r="E60" s="8">
        <v>3600</v>
      </c>
      <c r="F60" s="5">
        <v>3.3</v>
      </c>
      <c r="G60" s="8">
        <v>11880</v>
      </c>
      <c r="H60" s="13"/>
      <c r="I60" s="13"/>
      <c r="J60" s="7" t="s">
        <v>396</v>
      </c>
    </row>
    <row r="61" spans="1:10" ht="15" x14ac:dyDescent="0.15">
      <c r="A61" s="4" t="s">
        <v>107</v>
      </c>
      <c r="B61" s="5" t="s">
        <v>102</v>
      </c>
      <c r="C61" s="5"/>
      <c r="D61" s="5" t="s">
        <v>12</v>
      </c>
      <c r="E61" s="8">
        <v>4240</v>
      </c>
      <c r="F61" s="5">
        <v>3.3</v>
      </c>
      <c r="G61" s="8">
        <v>13992</v>
      </c>
      <c r="H61" s="13"/>
      <c r="I61" s="13"/>
      <c r="J61" s="7" t="s">
        <v>396</v>
      </c>
    </row>
    <row r="62" spans="1:10" ht="15" x14ac:dyDescent="0.15">
      <c r="A62" s="4" t="s">
        <v>103</v>
      </c>
      <c r="B62" s="5" t="s">
        <v>104</v>
      </c>
      <c r="C62" s="5"/>
      <c r="D62" s="5" t="s">
        <v>12</v>
      </c>
      <c r="E62" s="5">
        <v>760</v>
      </c>
      <c r="F62" s="5">
        <v>1.7</v>
      </c>
      <c r="G62" s="8">
        <v>1292</v>
      </c>
      <c r="H62" s="10" t="s">
        <v>363</v>
      </c>
      <c r="I62" s="6" t="s">
        <v>348</v>
      </c>
      <c r="J62" s="7" t="s">
        <v>396</v>
      </c>
    </row>
    <row r="63" spans="1:10" ht="15" x14ac:dyDescent="0.15">
      <c r="A63" s="4" t="s">
        <v>105</v>
      </c>
      <c r="B63" s="5" t="s">
        <v>106</v>
      </c>
      <c r="C63" s="5"/>
      <c r="D63" s="5" t="s">
        <v>12</v>
      </c>
      <c r="E63" s="8">
        <v>2720</v>
      </c>
      <c r="F63" s="5">
        <v>2.1800000000000002</v>
      </c>
      <c r="G63" s="8">
        <v>5929.6</v>
      </c>
      <c r="H63" s="10" t="s">
        <v>363</v>
      </c>
      <c r="I63" s="6" t="s">
        <v>368</v>
      </c>
      <c r="J63" s="7" t="s">
        <v>396</v>
      </c>
    </row>
    <row r="64" spans="1:10" ht="15" x14ac:dyDescent="0.15">
      <c r="A64" s="4" t="s">
        <v>110</v>
      </c>
      <c r="B64" s="5" t="s">
        <v>111</v>
      </c>
      <c r="C64" s="5"/>
      <c r="D64" s="5" t="s">
        <v>12</v>
      </c>
      <c r="E64" s="8">
        <v>2360</v>
      </c>
      <c r="F64" s="5">
        <v>3.5</v>
      </c>
      <c r="G64" s="8">
        <v>11760</v>
      </c>
      <c r="H64" s="10" t="s">
        <v>363</v>
      </c>
      <c r="I64" s="9" t="s">
        <v>403</v>
      </c>
      <c r="J64" s="7" t="s">
        <v>393</v>
      </c>
    </row>
    <row r="65" spans="1:10" ht="15" x14ac:dyDescent="0.15">
      <c r="A65" s="4" t="s">
        <v>110</v>
      </c>
      <c r="B65" s="5" t="s">
        <v>111</v>
      </c>
      <c r="C65" s="5"/>
      <c r="D65" s="5" t="s">
        <v>12</v>
      </c>
      <c r="E65" s="8">
        <v>1000</v>
      </c>
      <c r="F65" s="5">
        <v>3.5</v>
      </c>
      <c r="G65" s="8">
        <v>11760</v>
      </c>
      <c r="H65" s="10" t="s">
        <v>363</v>
      </c>
      <c r="I65" s="9" t="s">
        <v>402</v>
      </c>
      <c r="J65" s="7" t="s">
        <v>393</v>
      </c>
    </row>
    <row r="66" spans="1:10" ht="15" x14ac:dyDescent="0.15">
      <c r="A66" s="4" t="s">
        <v>112</v>
      </c>
      <c r="B66" s="5" t="s">
        <v>113</v>
      </c>
      <c r="C66" s="5"/>
      <c r="D66" s="5" t="s">
        <v>15</v>
      </c>
      <c r="E66" s="5">
        <v>219.6</v>
      </c>
      <c r="F66" s="5">
        <v>15.3</v>
      </c>
      <c r="G66" s="8">
        <v>3359.88</v>
      </c>
      <c r="H66" s="13" t="s">
        <v>363</v>
      </c>
      <c r="I66" s="13" t="s">
        <v>378</v>
      </c>
      <c r="J66" s="7" t="s">
        <v>393</v>
      </c>
    </row>
    <row r="67" spans="1:10" ht="15" x14ac:dyDescent="0.15">
      <c r="A67" s="4" t="s">
        <v>112</v>
      </c>
      <c r="B67" s="5" t="s">
        <v>113</v>
      </c>
      <c r="C67" s="5"/>
      <c r="D67" s="5" t="s">
        <v>15</v>
      </c>
      <c r="E67" s="5">
        <v>488.8</v>
      </c>
      <c r="F67" s="5">
        <v>15.3</v>
      </c>
      <c r="G67" s="8">
        <v>7478.64</v>
      </c>
      <c r="H67" s="13"/>
      <c r="I67" s="13"/>
      <c r="J67" s="7" t="s">
        <v>393</v>
      </c>
    </row>
    <row r="68" spans="1:10" ht="15" x14ac:dyDescent="0.15">
      <c r="A68" s="4" t="s">
        <v>114</v>
      </c>
      <c r="B68" s="5" t="s">
        <v>115</v>
      </c>
      <c r="C68" s="5"/>
      <c r="D68" s="5" t="s">
        <v>12</v>
      </c>
      <c r="E68" s="5">
        <v>680.6</v>
      </c>
      <c r="F68" s="5">
        <v>7</v>
      </c>
      <c r="G68" s="8">
        <v>4764.2</v>
      </c>
      <c r="H68" s="10" t="s">
        <v>372</v>
      </c>
      <c r="I68" s="6" t="s">
        <v>368</v>
      </c>
      <c r="J68" s="7" t="s">
        <v>393</v>
      </c>
    </row>
    <row r="69" spans="1:10" ht="15" customHeight="1" x14ac:dyDescent="0.15">
      <c r="A69" s="4" t="s">
        <v>116</v>
      </c>
      <c r="B69" s="5" t="s">
        <v>117</v>
      </c>
      <c r="C69" s="5"/>
      <c r="D69" s="5" t="s">
        <v>12</v>
      </c>
      <c r="E69" s="5">
        <v>105.64</v>
      </c>
      <c r="F69" s="5">
        <v>7.8944999999999999</v>
      </c>
      <c r="G69" s="5">
        <v>833.97799999999995</v>
      </c>
      <c r="H69" s="13" t="s">
        <v>363</v>
      </c>
      <c r="I69" s="13" t="s">
        <v>367</v>
      </c>
      <c r="J69" s="7" t="s">
        <v>393</v>
      </c>
    </row>
    <row r="70" spans="1:10" ht="15" customHeight="1" x14ac:dyDescent="0.15">
      <c r="A70" s="4" t="s">
        <v>118</v>
      </c>
      <c r="B70" s="5" t="s">
        <v>117</v>
      </c>
      <c r="C70" s="5"/>
      <c r="D70" s="5" t="s">
        <v>12</v>
      </c>
      <c r="E70" s="5">
        <v>481.4</v>
      </c>
      <c r="F70" s="5">
        <v>7.8945999999999996</v>
      </c>
      <c r="G70" s="8">
        <v>3800.47</v>
      </c>
      <c r="H70" s="13"/>
      <c r="I70" s="13"/>
      <c r="J70" s="7" t="s">
        <v>397</v>
      </c>
    </row>
    <row r="71" spans="1:10" ht="15" x14ac:dyDescent="0.15">
      <c r="A71" s="4" t="s">
        <v>167</v>
      </c>
      <c r="B71" s="5" t="s">
        <v>168</v>
      </c>
      <c r="C71" s="5"/>
      <c r="D71" s="5" t="s">
        <v>12</v>
      </c>
      <c r="E71" s="5">
        <v>140</v>
      </c>
      <c r="F71" s="5">
        <v>2.1930000000000001</v>
      </c>
      <c r="G71" s="5">
        <v>307.02</v>
      </c>
      <c r="H71" s="13"/>
      <c r="I71" s="13"/>
      <c r="J71" s="7" t="s">
        <v>393</v>
      </c>
    </row>
    <row r="72" spans="1:10" ht="15" x14ac:dyDescent="0.15">
      <c r="A72" s="4" t="s">
        <v>169</v>
      </c>
      <c r="B72" s="5" t="s">
        <v>170</v>
      </c>
      <c r="C72" s="5"/>
      <c r="D72" s="5" t="s">
        <v>12</v>
      </c>
      <c r="E72" s="5">
        <v>648</v>
      </c>
      <c r="F72" s="5">
        <v>1.6319999999999999</v>
      </c>
      <c r="G72" s="8">
        <v>1057.5360000000001</v>
      </c>
      <c r="H72" s="13"/>
      <c r="I72" s="13"/>
      <c r="J72" s="7" t="s">
        <v>393</v>
      </c>
    </row>
    <row r="73" spans="1:10" ht="15" x14ac:dyDescent="0.15">
      <c r="A73" s="4" t="s">
        <v>108</v>
      </c>
      <c r="B73" s="5" t="s">
        <v>109</v>
      </c>
      <c r="C73" s="5"/>
      <c r="D73" s="5" t="s">
        <v>12</v>
      </c>
      <c r="E73" s="5">
        <v>52</v>
      </c>
      <c r="F73" s="5">
        <v>1.9890000000000001</v>
      </c>
      <c r="G73" s="5">
        <v>103.428</v>
      </c>
      <c r="H73" s="13"/>
      <c r="I73" s="13"/>
      <c r="J73" s="7" t="s">
        <v>396</v>
      </c>
    </row>
    <row r="74" spans="1:10" ht="15" x14ac:dyDescent="0.15">
      <c r="A74" s="4" t="s">
        <v>316</v>
      </c>
      <c r="B74" s="5" t="s">
        <v>317</v>
      </c>
      <c r="C74" s="5"/>
      <c r="D74" s="5" t="s">
        <v>12</v>
      </c>
      <c r="E74" s="5">
        <v>10</v>
      </c>
      <c r="F74" s="5">
        <v>10.199999999999999</v>
      </c>
      <c r="G74" s="5">
        <v>102</v>
      </c>
      <c r="H74" s="13"/>
      <c r="I74" s="13"/>
      <c r="J74" s="7" t="s">
        <v>393</v>
      </c>
    </row>
    <row r="75" spans="1:10" ht="15" x14ac:dyDescent="0.15">
      <c r="A75" s="4" t="s">
        <v>119</v>
      </c>
      <c r="B75" s="5" t="s">
        <v>120</v>
      </c>
      <c r="C75" s="5"/>
      <c r="D75" s="5" t="s">
        <v>12</v>
      </c>
      <c r="E75" s="5">
        <v>233.2</v>
      </c>
      <c r="F75" s="5">
        <v>5.8</v>
      </c>
      <c r="G75" s="8">
        <v>3074</v>
      </c>
      <c r="H75" s="6" t="s">
        <v>363</v>
      </c>
      <c r="I75" s="9" t="s">
        <v>404</v>
      </c>
      <c r="J75" s="7" t="s">
        <v>393</v>
      </c>
    </row>
    <row r="76" spans="1:10" ht="15" x14ac:dyDescent="0.15">
      <c r="A76" s="4" t="s">
        <v>119</v>
      </c>
      <c r="B76" s="5" t="s">
        <v>120</v>
      </c>
      <c r="C76" s="5"/>
      <c r="D76" s="5" t="s">
        <v>12</v>
      </c>
      <c r="E76" s="5">
        <v>466.4</v>
      </c>
      <c r="F76" s="5">
        <v>5.8</v>
      </c>
      <c r="G76" s="8">
        <f>E76*F76</f>
        <v>2705.12</v>
      </c>
      <c r="H76" s="6"/>
      <c r="I76" s="9" t="s">
        <v>405</v>
      </c>
      <c r="J76" s="7" t="s">
        <v>393</v>
      </c>
    </row>
    <row r="77" spans="1:10" ht="15" x14ac:dyDescent="0.15">
      <c r="A77" s="4" t="s">
        <v>121</v>
      </c>
      <c r="B77" s="5" t="s">
        <v>122</v>
      </c>
      <c r="C77" s="5"/>
      <c r="D77" s="5" t="s">
        <v>12</v>
      </c>
      <c r="E77" s="8">
        <v>1980</v>
      </c>
      <c r="F77" s="5">
        <v>3.3</v>
      </c>
      <c r="G77" s="8">
        <v>6534</v>
      </c>
      <c r="H77" s="6" t="s">
        <v>363</v>
      </c>
      <c r="I77" s="6" t="s">
        <v>368</v>
      </c>
      <c r="J77" s="7" t="s">
        <v>393</v>
      </c>
    </row>
    <row r="78" spans="1:10" ht="15" x14ac:dyDescent="0.15">
      <c r="A78" s="4" t="s">
        <v>123</v>
      </c>
      <c r="B78" s="5" t="s">
        <v>124</v>
      </c>
      <c r="C78" s="5"/>
      <c r="D78" s="5" t="s">
        <v>12</v>
      </c>
      <c r="E78" s="5">
        <v>230.4</v>
      </c>
      <c r="F78" s="5">
        <v>4.5</v>
      </c>
      <c r="G78" s="8">
        <v>1036.8</v>
      </c>
      <c r="H78" s="13" t="s">
        <v>363</v>
      </c>
      <c r="I78" s="13" t="s">
        <v>353</v>
      </c>
      <c r="J78" s="7" t="s">
        <v>395</v>
      </c>
    </row>
    <row r="79" spans="1:10" ht="15" x14ac:dyDescent="0.15">
      <c r="A79" s="4" t="s">
        <v>123</v>
      </c>
      <c r="B79" s="5" t="s">
        <v>124</v>
      </c>
      <c r="C79" s="5"/>
      <c r="D79" s="5" t="s">
        <v>12</v>
      </c>
      <c r="E79" s="5">
        <v>432</v>
      </c>
      <c r="F79" s="5">
        <v>4.5</v>
      </c>
      <c r="G79" s="8">
        <v>1944</v>
      </c>
      <c r="H79" s="13"/>
      <c r="I79" s="13"/>
      <c r="J79" s="7" t="s">
        <v>398</v>
      </c>
    </row>
    <row r="80" spans="1:10" ht="15" x14ac:dyDescent="0.15">
      <c r="A80" s="4" t="s">
        <v>125</v>
      </c>
      <c r="B80" s="5" t="s">
        <v>115</v>
      </c>
      <c r="C80" s="5"/>
      <c r="D80" s="5" t="s">
        <v>12</v>
      </c>
      <c r="E80" s="8">
        <v>1766.4</v>
      </c>
      <c r="F80" s="5">
        <v>7</v>
      </c>
      <c r="G80" s="8">
        <v>12364.8</v>
      </c>
      <c r="H80" s="6" t="s">
        <v>363</v>
      </c>
      <c r="I80" s="6" t="s">
        <v>359</v>
      </c>
      <c r="J80" s="7" t="s">
        <v>393</v>
      </c>
    </row>
    <row r="81" spans="1:10" ht="15" x14ac:dyDescent="0.15">
      <c r="A81" s="4" t="s">
        <v>126</v>
      </c>
      <c r="B81" s="5" t="s">
        <v>127</v>
      </c>
      <c r="C81" s="5"/>
      <c r="D81" s="5" t="s">
        <v>12</v>
      </c>
      <c r="E81" s="5">
        <v>297</v>
      </c>
      <c r="F81" s="5">
        <v>3.4</v>
      </c>
      <c r="G81" s="8">
        <v>1009.8</v>
      </c>
      <c r="H81" s="13" t="s">
        <v>372</v>
      </c>
      <c r="I81" s="13" t="s">
        <v>368</v>
      </c>
      <c r="J81" s="7" t="s">
        <v>393</v>
      </c>
    </row>
    <row r="82" spans="1:10" ht="15" x14ac:dyDescent="0.15">
      <c r="A82" s="4" t="s">
        <v>126</v>
      </c>
      <c r="B82" s="5" t="s">
        <v>127</v>
      </c>
      <c r="C82" s="5"/>
      <c r="D82" s="5" t="s">
        <v>12</v>
      </c>
      <c r="E82" s="5">
        <v>999</v>
      </c>
      <c r="F82" s="5">
        <v>3.4</v>
      </c>
      <c r="G82" s="8">
        <v>3396.6</v>
      </c>
      <c r="H82" s="13"/>
      <c r="I82" s="13"/>
      <c r="J82" s="7" t="s">
        <v>393</v>
      </c>
    </row>
    <row r="83" spans="1:10" ht="15" x14ac:dyDescent="0.15">
      <c r="A83" s="4" t="s">
        <v>128</v>
      </c>
      <c r="B83" s="5" t="s">
        <v>129</v>
      </c>
      <c r="C83" s="5"/>
      <c r="D83" s="5" t="s">
        <v>12</v>
      </c>
      <c r="E83" s="5">
        <v>11</v>
      </c>
      <c r="F83" s="5">
        <v>58.8</v>
      </c>
      <c r="G83" s="5">
        <v>646.79999999999995</v>
      </c>
      <c r="H83" s="6" t="s">
        <v>363</v>
      </c>
      <c r="I83" s="6" t="s">
        <v>359</v>
      </c>
      <c r="J83" s="7" t="s">
        <v>393</v>
      </c>
    </row>
    <row r="84" spans="1:10" ht="15" x14ac:dyDescent="0.15">
      <c r="A84" s="4" t="s">
        <v>130</v>
      </c>
      <c r="B84" s="5" t="s">
        <v>131</v>
      </c>
      <c r="C84" s="5"/>
      <c r="D84" s="5" t="s">
        <v>12</v>
      </c>
      <c r="E84" s="5">
        <v>136.80000000000001</v>
      </c>
      <c r="F84" s="5">
        <v>2.8</v>
      </c>
      <c r="G84" s="5">
        <v>383.04</v>
      </c>
      <c r="H84" s="6" t="s">
        <v>363</v>
      </c>
      <c r="I84" s="6" t="s">
        <v>359</v>
      </c>
      <c r="J84" s="7" t="s">
        <v>393</v>
      </c>
    </row>
    <row r="85" spans="1:10" ht="15" x14ac:dyDescent="0.15">
      <c r="A85" s="4" t="s">
        <v>132</v>
      </c>
      <c r="B85" s="5" t="s">
        <v>133</v>
      </c>
      <c r="C85" s="5"/>
      <c r="D85" s="5" t="s">
        <v>12</v>
      </c>
      <c r="E85" s="5">
        <v>667</v>
      </c>
      <c r="F85" s="5">
        <v>5.5</v>
      </c>
      <c r="G85" s="8">
        <v>3668.5</v>
      </c>
      <c r="H85" s="6" t="s">
        <v>363</v>
      </c>
      <c r="I85" s="6" t="s">
        <v>348</v>
      </c>
      <c r="J85" s="7" t="s">
        <v>393</v>
      </c>
    </row>
    <row r="86" spans="1:10" ht="15" x14ac:dyDescent="0.15">
      <c r="A86" s="4" t="s">
        <v>134</v>
      </c>
      <c r="B86" s="5" t="s">
        <v>135</v>
      </c>
      <c r="C86" s="5"/>
      <c r="D86" s="5" t="s">
        <v>12</v>
      </c>
      <c r="E86" s="8">
        <v>2736</v>
      </c>
      <c r="F86" s="5">
        <v>10.8</v>
      </c>
      <c r="G86" s="8">
        <v>29548.799999999999</v>
      </c>
      <c r="H86" s="13" t="s">
        <v>363</v>
      </c>
      <c r="I86" s="13" t="s">
        <v>379</v>
      </c>
      <c r="J86" s="7" t="s">
        <v>393</v>
      </c>
    </row>
    <row r="87" spans="1:10" ht="15" x14ac:dyDescent="0.15">
      <c r="A87" s="4" t="s">
        <v>134</v>
      </c>
      <c r="B87" s="5" t="s">
        <v>135</v>
      </c>
      <c r="C87" s="5"/>
      <c r="D87" s="5" t="s">
        <v>12</v>
      </c>
      <c r="E87" s="8">
        <v>52554</v>
      </c>
      <c r="F87" s="5">
        <v>10.8</v>
      </c>
      <c r="G87" s="8">
        <v>567583.19999999995</v>
      </c>
      <c r="H87" s="13"/>
      <c r="I87" s="13"/>
      <c r="J87" s="7" t="s">
        <v>393</v>
      </c>
    </row>
    <row r="88" spans="1:10" ht="15" x14ac:dyDescent="0.15">
      <c r="A88" s="4" t="s">
        <v>136</v>
      </c>
      <c r="B88" s="5" t="s">
        <v>137</v>
      </c>
      <c r="C88" s="5"/>
      <c r="D88" s="5" t="s">
        <v>12</v>
      </c>
      <c r="E88" s="5">
        <v>884</v>
      </c>
      <c r="F88" s="5">
        <v>3.5</v>
      </c>
      <c r="G88" s="8">
        <v>3094</v>
      </c>
      <c r="H88" s="6" t="s">
        <v>363</v>
      </c>
      <c r="I88" s="6" t="s">
        <v>348</v>
      </c>
      <c r="J88" s="7" t="s">
        <v>393</v>
      </c>
    </row>
    <row r="89" spans="1:10" ht="15" x14ac:dyDescent="0.15">
      <c r="A89" s="4" t="s">
        <v>138</v>
      </c>
      <c r="B89" s="5" t="s">
        <v>137</v>
      </c>
      <c r="C89" s="5"/>
      <c r="D89" s="5" t="s">
        <v>12</v>
      </c>
      <c r="E89" s="5">
        <v>180</v>
      </c>
      <c r="F89" s="5">
        <v>3.5</v>
      </c>
      <c r="G89" s="5">
        <v>630</v>
      </c>
      <c r="H89" s="6" t="s">
        <v>363</v>
      </c>
      <c r="I89" s="6" t="s">
        <v>348</v>
      </c>
      <c r="J89" s="7" t="s">
        <v>393</v>
      </c>
    </row>
    <row r="90" spans="1:10" ht="15" x14ac:dyDescent="0.15">
      <c r="A90" s="4" t="s">
        <v>139</v>
      </c>
      <c r="B90" s="5" t="s">
        <v>140</v>
      </c>
      <c r="C90" s="5"/>
      <c r="D90" s="5" t="s">
        <v>12</v>
      </c>
      <c r="E90" s="5">
        <v>201.6</v>
      </c>
      <c r="F90" s="5">
        <v>0.94599999999999995</v>
      </c>
      <c r="G90" s="5">
        <v>190.714</v>
      </c>
      <c r="H90" s="13" t="s">
        <v>357</v>
      </c>
      <c r="I90" s="15"/>
      <c r="J90" s="7" t="s">
        <v>395</v>
      </c>
    </row>
    <row r="91" spans="1:10" ht="15" x14ac:dyDescent="0.15">
      <c r="A91" s="4" t="s">
        <v>139</v>
      </c>
      <c r="B91" s="5" t="s">
        <v>140</v>
      </c>
      <c r="C91" s="5"/>
      <c r="D91" s="5" t="s">
        <v>12</v>
      </c>
      <c r="E91" s="8">
        <v>4502.3999999999996</v>
      </c>
      <c r="F91" s="5">
        <v>0.94599999999999995</v>
      </c>
      <c r="G91" s="8">
        <v>4259.2700000000004</v>
      </c>
      <c r="H91" s="13"/>
      <c r="I91" s="15"/>
      <c r="J91" s="7" t="s">
        <v>395</v>
      </c>
    </row>
    <row r="92" spans="1:10" ht="15" x14ac:dyDescent="0.15">
      <c r="A92" s="4" t="s">
        <v>141</v>
      </c>
      <c r="B92" s="5" t="s">
        <v>140</v>
      </c>
      <c r="C92" s="5"/>
      <c r="D92" s="5" t="s">
        <v>12</v>
      </c>
      <c r="E92" s="8">
        <v>1376</v>
      </c>
      <c r="F92" s="5">
        <v>0.94599999999999995</v>
      </c>
      <c r="G92" s="8">
        <v>1301.6959999999999</v>
      </c>
      <c r="H92" s="6" t="s">
        <v>363</v>
      </c>
      <c r="I92" s="6" t="s">
        <v>348</v>
      </c>
      <c r="J92" s="7" t="s">
        <v>395</v>
      </c>
    </row>
    <row r="93" spans="1:10" ht="15" x14ac:dyDescent="0.15">
      <c r="A93" s="4" t="s">
        <v>142</v>
      </c>
      <c r="B93" s="5" t="s">
        <v>140</v>
      </c>
      <c r="C93" s="5"/>
      <c r="D93" s="5" t="s">
        <v>12</v>
      </c>
      <c r="E93" s="5">
        <v>288</v>
      </c>
      <c r="F93" s="5">
        <v>0.94599999999999995</v>
      </c>
      <c r="G93" s="5">
        <v>272.44799999999998</v>
      </c>
      <c r="H93" s="6" t="s">
        <v>363</v>
      </c>
      <c r="I93" s="6" t="s">
        <v>348</v>
      </c>
      <c r="J93" s="7" t="s">
        <v>395</v>
      </c>
    </row>
    <row r="94" spans="1:10" ht="15" x14ac:dyDescent="0.15">
      <c r="A94" s="4" t="s">
        <v>142</v>
      </c>
      <c r="B94" s="5" t="s">
        <v>140</v>
      </c>
      <c r="C94" s="5"/>
      <c r="D94" s="5" t="s">
        <v>12</v>
      </c>
      <c r="E94" s="8">
        <v>1332</v>
      </c>
      <c r="F94" s="5">
        <v>0.94599999999999995</v>
      </c>
      <c r="G94" s="8">
        <v>1260.0719999999999</v>
      </c>
      <c r="H94" s="6" t="s">
        <v>349</v>
      </c>
      <c r="I94" s="6" t="s">
        <v>348</v>
      </c>
      <c r="J94" s="7" t="s">
        <v>395</v>
      </c>
    </row>
    <row r="95" spans="1:10" ht="15" x14ac:dyDescent="0.15">
      <c r="A95" s="4" t="s">
        <v>143</v>
      </c>
      <c r="B95" s="5" t="s">
        <v>140</v>
      </c>
      <c r="C95" s="5"/>
      <c r="D95" s="5" t="s">
        <v>12</v>
      </c>
      <c r="E95" s="8">
        <v>3960</v>
      </c>
      <c r="F95" s="5">
        <v>0.94599999999999995</v>
      </c>
      <c r="G95" s="8">
        <v>3746.16</v>
      </c>
      <c r="H95" s="6" t="s">
        <v>363</v>
      </c>
      <c r="I95" s="6" t="s">
        <v>348</v>
      </c>
      <c r="J95" s="7" t="s">
        <v>395</v>
      </c>
    </row>
    <row r="96" spans="1:10" ht="15" x14ac:dyDescent="0.15">
      <c r="A96" s="4" t="s">
        <v>144</v>
      </c>
      <c r="B96" s="5" t="s">
        <v>145</v>
      </c>
      <c r="C96" s="5"/>
      <c r="D96" s="5" t="s">
        <v>12</v>
      </c>
      <c r="E96" s="5">
        <v>205.4</v>
      </c>
      <c r="F96" s="5">
        <v>269.39999999999998</v>
      </c>
      <c r="G96" s="8">
        <v>55334.76</v>
      </c>
      <c r="H96" s="6" t="s">
        <v>363</v>
      </c>
      <c r="I96" s="6" t="s">
        <v>348</v>
      </c>
      <c r="J96" s="7" t="s">
        <v>393</v>
      </c>
    </row>
    <row r="97" spans="1:10" ht="15" x14ac:dyDescent="0.15">
      <c r="A97" s="4" t="s">
        <v>146</v>
      </c>
      <c r="B97" s="5" t="s">
        <v>147</v>
      </c>
      <c r="C97" s="5"/>
      <c r="D97" s="5" t="s">
        <v>12</v>
      </c>
      <c r="E97" s="8">
        <v>1580</v>
      </c>
      <c r="F97" s="5">
        <v>1.65</v>
      </c>
      <c r="G97" s="8">
        <v>2607</v>
      </c>
      <c r="H97" s="6" t="s">
        <v>349</v>
      </c>
      <c r="I97" s="6" t="s">
        <v>353</v>
      </c>
      <c r="J97" s="7" t="s">
        <v>396</v>
      </c>
    </row>
    <row r="98" spans="1:10" ht="15" x14ac:dyDescent="0.15">
      <c r="A98" s="4" t="s">
        <v>148</v>
      </c>
      <c r="B98" s="5" t="s">
        <v>149</v>
      </c>
      <c r="C98" s="5"/>
      <c r="D98" s="5" t="s">
        <v>12</v>
      </c>
      <c r="E98" s="5">
        <v>32</v>
      </c>
      <c r="F98" s="5">
        <v>1.6319999999999999</v>
      </c>
      <c r="G98" s="5">
        <v>52.223999999999997</v>
      </c>
      <c r="H98" s="6" t="s">
        <v>349</v>
      </c>
      <c r="I98" s="6" t="s">
        <v>360</v>
      </c>
      <c r="J98" s="7" t="s">
        <v>396</v>
      </c>
    </row>
    <row r="99" spans="1:10" ht="15" x14ac:dyDescent="0.15">
      <c r="A99" s="4" t="s">
        <v>150</v>
      </c>
      <c r="B99" s="5" t="s">
        <v>151</v>
      </c>
      <c r="C99" s="5"/>
      <c r="D99" s="5" t="s">
        <v>12</v>
      </c>
      <c r="E99" s="5">
        <v>234</v>
      </c>
      <c r="F99" s="5">
        <v>2.6</v>
      </c>
      <c r="G99" s="5">
        <v>608.4</v>
      </c>
      <c r="H99" s="6" t="s">
        <v>349</v>
      </c>
      <c r="I99" s="6" t="s">
        <v>353</v>
      </c>
      <c r="J99" s="7" t="s">
        <v>396</v>
      </c>
    </row>
    <row r="100" spans="1:10" ht="15" x14ac:dyDescent="0.15">
      <c r="A100" s="4" t="s">
        <v>152</v>
      </c>
      <c r="B100" s="5" t="s">
        <v>153</v>
      </c>
      <c r="C100" s="5"/>
      <c r="D100" s="5" t="s">
        <v>12</v>
      </c>
      <c r="E100" s="5">
        <v>18</v>
      </c>
      <c r="F100" s="5">
        <v>3</v>
      </c>
      <c r="G100" s="5">
        <v>54</v>
      </c>
      <c r="H100" s="6" t="s">
        <v>349</v>
      </c>
      <c r="I100" s="6" t="s">
        <v>361</v>
      </c>
      <c r="J100" s="7" t="s">
        <v>396</v>
      </c>
    </row>
    <row r="101" spans="1:10" ht="15" x14ac:dyDescent="0.15">
      <c r="A101" s="4" t="s">
        <v>154</v>
      </c>
      <c r="B101" s="5" t="s">
        <v>149</v>
      </c>
      <c r="C101" s="5"/>
      <c r="D101" s="5" t="s">
        <v>12</v>
      </c>
      <c r="E101" s="8">
        <v>2252.8000000000002</v>
      </c>
      <c r="F101" s="5">
        <v>2.9</v>
      </c>
      <c r="G101" s="8">
        <v>6533.12</v>
      </c>
      <c r="H101" s="6" t="s">
        <v>349</v>
      </c>
      <c r="I101" s="6" t="s">
        <v>354</v>
      </c>
      <c r="J101" s="7" t="s">
        <v>396</v>
      </c>
    </row>
    <row r="102" spans="1:10" ht="15" x14ac:dyDescent="0.15">
      <c r="A102" s="4" t="s">
        <v>155</v>
      </c>
      <c r="B102" s="5" t="s">
        <v>156</v>
      </c>
      <c r="C102" s="5"/>
      <c r="D102" s="5" t="s">
        <v>12</v>
      </c>
      <c r="E102" s="8">
        <v>496</v>
      </c>
      <c r="F102" s="5">
        <v>2.9472</v>
      </c>
      <c r="G102" s="8">
        <f>E102*F102</f>
        <v>1461.8112000000001</v>
      </c>
      <c r="H102" s="6" t="s">
        <v>363</v>
      </c>
      <c r="I102" s="9" t="s">
        <v>406</v>
      </c>
      <c r="J102" s="7" t="s">
        <v>396</v>
      </c>
    </row>
    <row r="103" spans="1:10" ht="15" x14ac:dyDescent="0.15">
      <c r="A103" s="4" t="s">
        <v>155</v>
      </c>
      <c r="B103" s="5" t="s">
        <v>156</v>
      </c>
      <c r="C103" s="5"/>
      <c r="D103" s="5" t="s">
        <v>12</v>
      </c>
      <c r="E103" s="8">
        <v>1339.2</v>
      </c>
      <c r="F103" s="5">
        <v>2.9472</v>
      </c>
      <c r="G103" s="8">
        <f>E103*F103</f>
        <v>3946.8902400000002</v>
      </c>
      <c r="H103" s="6"/>
      <c r="I103" s="9" t="s">
        <v>407</v>
      </c>
      <c r="J103" s="7" t="s">
        <v>396</v>
      </c>
    </row>
    <row r="104" spans="1:10" ht="15" x14ac:dyDescent="0.15">
      <c r="A104" s="4" t="s">
        <v>157</v>
      </c>
      <c r="B104" s="5" t="s">
        <v>158</v>
      </c>
      <c r="C104" s="5"/>
      <c r="D104" s="5" t="s">
        <v>12</v>
      </c>
      <c r="E104" s="8">
        <v>2700</v>
      </c>
      <c r="F104" s="5">
        <v>2.5</v>
      </c>
      <c r="G104" s="8">
        <v>6750</v>
      </c>
      <c r="H104" s="6" t="s">
        <v>349</v>
      </c>
      <c r="I104" s="6" t="s">
        <v>353</v>
      </c>
      <c r="J104" s="7" t="s">
        <v>396</v>
      </c>
    </row>
    <row r="105" spans="1:10" ht="15" x14ac:dyDescent="0.15">
      <c r="A105" s="4" t="s">
        <v>159</v>
      </c>
      <c r="B105" s="5" t="s">
        <v>147</v>
      </c>
      <c r="C105" s="5"/>
      <c r="D105" s="5" t="s">
        <v>12</v>
      </c>
      <c r="E105" s="5">
        <v>72</v>
      </c>
      <c r="F105" s="5">
        <v>2.35</v>
      </c>
      <c r="G105" s="5">
        <v>169.2</v>
      </c>
      <c r="H105" s="6" t="s">
        <v>349</v>
      </c>
      <c r="I105" s="6" t="s">
        <v>353</v>
      </c>
      <c r="J105" s="7" t="s">
        <v>396</v>
      </c>
    </row>
    <row r="106" spans="1:10" ht="15" x14ac:dyDescent="0.15">
      <c r="A106" s="4" t="s">
        <v>160</v>
      </c>
      <c r="B106" s="5" t="s">
        <v>161</v>
      </c>
      <c r="C106" s="5"/>
      <c r="D106" s="5" t="s">
        <v>12</v>
      </c>
      <c r="E106" s="5">
        <v>24</v>
      </c>
      <c r="F106" s="5">
        <v>2.34</v>
      </c>
      <c r="G106" s="5">
        <v>56.16</v>
      </c>
      <c r="H106" s="6" t="s">
        <v>349</v>
      </c>
      <c r="I106" s="6" t="s">
        <v>359</v>
      </c>
      <c r="J106" s="7" t="s">
        <v>396</v>
      </c>
    </row>
    <row r="107" spans="1:10" ht="15" x14ac:dyDescent="0.15">
      <c r="A107" s="4" t="s">
        <v>162</v>
      </c>
      <c r="B107" s="5" t="s">
        <v>163</v>
      </c>
      <c r="C107" s="5"/>
      <c r="D107" s="5" t="s">
        <v>12</v>
      </c>
      <c r="E107" s="5">
        <v>88.4</v>
      </c>
      <c r="F107" s="5">
        <v>2.84</v>
      </c>
      <c r="G107" s="5">
        <v>251.05600000000001</v>
      </c>
      <c r="H107" s="6" t="s">
        <v>349</v>
      </c>
      <c r="I107" s="6" t="s">
        <v>353</v>
      </c>
      <c r="J107" s="7" t="s">
        <v>396</v>
      </c>
    </row>
    <row r="108" spans="1:10" ht="15" x14ac:dyDescent="0.15">
      <c r="A108" s="4" t="s">
        <v>164</v>
      </c>
      <c r="B108" s="5" t="s">
        <v>165</v>
      </c>
      <c r="C108" s="5"/>
      <c r="D108" s="5" t="s">
        <v>12</v>
      </c>
      <c r="E108" s="8">
        <v>23100</v>
      </c>
      <c r="F108" s="5">
        <v>1.9</v>
      </c>
      <c r="G108" s="8">
        <v>43890</v>
      </c>
      <c r="H108" s="6" t="s">
        <v>349</v>
      </c>
      <c r="I108" s="6" t="s">
        <v>359</v>
      </c>
      <c r="J108" s="7" t="s">
        <v>396</v>
      </c>
    </row>
    <row r="109" spans="1:10" ht="15" x14ac:dyDescent="0.15">
      <c r="A109" s="4" t="s">
        <v>166</v>
      </c>
      <c r="B109" s="5" t="s">
        <v>147</v>
      </c>
      <c r="C109" s="5"/>
      <c r="D109" s="5" t="s">
        <v>12</v>
      </c>
      <c r="E109" s="5">
        <v>229.2</v>
      </c>
      <c r="F109" s="5">
        <v>2.4</v>
      </c>
      <c r="G109" s="5">
        <v>550.08000000000004</v>
      </c>
      <c r="H109" s="6" t="s">
        <v>349</v>
      </c>
      <c r="I109" s="6" t="s">
        <v>371</v>
      </c>
      <c r="J109" s="7" t="s">
        <v>396</v>
      </c>
    </row>
    <row r="110" spans="1:10" ht="15" x14ac:dyDescent="0.15">
      <c r="A110" s="4" t="s">
        <v>171</v>
      </c>
      <c r="B110" s="5" t="s">
        <v>172</v>
      </c>
      <c r="C110" s="5"/>
      <c r="D110" s="5" t="s">
        <v>15</v>
      </c>
      <c r="E110" s="5">
        <v>288</v>
      </c>
      <c r="F110" s="5">
        <v>2.5</v>
      </c>
      <c r="G110" s="5">
        <v>720</v>
      </c>
      <c r="H110" s="6" t="s">
        <v>363</v>
      </c>
      <c r="I110" s="6" t="s">
        <v>353</v>
      </c>
      <c r="J110" s="7" t="s">
        <v>393</v>
      </c>
    </row>
    <row r="111" spans="1:10" ht="15" x14ac:dyDescent="0.15">
      <c r="A111" s="4" t="s">
        <v>173</v>
      </c>
      <c r="B111" s="5" t="s">
        <v>174</v>
      </c>
      <c r="C111" s="5"/>
      <c r="D111" s="5" t="s">
        <v>12</v>
      </c>
      <c r="E111" s="8">
        <v>21312</v>
      </c>
      <c r="F111" s="5">
        <v>2.62</v>
      </c>
      <c r="G111" s="8">
        <v>55837.440000000002</v>
      </c>
      <c r="H111" s="6" t="s">
        <v>349</v>
      </c>
      <c r="I111" s="6" t="s">
        <v>359</v>
      </c>
      <c r="J111" s="7" t="s">
        <v>393</v>
      </c>
    </row>
    <row r="112" spans="1:10" ht="15" x14ac:dyDescent="0.15">
      <c r="A112" s="4" t="s">
        <v>175</v>
      </c>
      <c r="B112" s="5" t="s">
        <v>176</v>
      </c>
      <c r="C112" s="5"/>
      <c r="D112" s="5" t="s">
        <v>15</v>
      </c>
      <c r="E112" s="11">
        <v>121.6</v>
      </c>
      <c r="F112" s="5">
        <v>3</v>
      </c>
      <c r="G112" s="5">
        <v>364.8</v>
      </c>
      <c r="H112" s="13" t="s">
        <v>363</v>
      </c>
      <c r="I112" s="14" t="s">
        <v>370</v>
      </c>
      <c r="J112" s="7" t="s">
        <v>393</v>
      </c>
    </row>
    <row r="113" spans="1:10" ht="15" x14ac:dyDescent="0.15">
      <c r="A113" s="4" t="s">
        <v>177</v>
      </c>
      <c r="B113" s="5" t="s">
        <v>176</v>
      </c>
      <c r="C113" s="5"/>
      <c r="D113" s="5" t="s">
        <v>15</v>
      </c>
      <c r="E113" s="11">
        <v>307.2</v>
      </c>
      <c r="F113" s="5">
        <v>3</v>
      </c>
      <c r="G113" s="5">
        <v>921.6</v>
      </c>
      <c r="H113" s="13"/>
      <c r="I113" s="13"/>
      <c r="J113" s="7" t="s">
        <v>393</v>
      </c>
    </row>
    <row r="114" spans="1:10" ht="15" x14ac:dyDescent="0.15">
      <c r="A114" s="4" t="s">
        <v>178</v>
      </c>
      <c r="B114" s="5" t="s">
        <v>176</v>
      </c>
      <c r="C114" s="5"/>
      <c r="D114" s="5" t="s">
        <v>15</v>
      </c>
      <c r="E114" s="12">
        <v>5373.2</v>
      </c>
      <c r="F114" s="5">
        <v>3</v>
      </c>
      <c r="G114" s="8">
        <v>16119.6</v>
      </c>
      <c r="H114" s="13"/>
      <c r="I114" s="13"/>
      <c r="J114" s="7" t="s">
        <v>393</v>
      </c>
    </row>
    <row r="115" spans="1:10" ht="15" x14ac:dyDescent="0.15">
      <c r="A115" s="4" t="s">
        <v>179</v>
      </c>
      <c r="B115" s="5" t="s">
        <v>176</v>
      </c>
      <c r="C115" s="5"/>
      <c r="D115" s="5" t="s">
        <v>12</v>
      </c>
      <c r="E115" s="12">
        <v>16920</v>
      </c>
      <c r="F115" s="5">
        <v>2.57</v>
      </c>
      <c r="G115" s="8">
        <v>43484.4</v>
      </c>
      <c r="H115" s="13"/>
      <c r="I115" s="13"/>
      <c r="J115" s="7" t="s">
        <v>393</v>
      </c>
    </row>
    <row r="116" spans="1:10" ht="15" x14ac:dyDescent="0.15">
      <c r="A116" s="4" t="s">
        <v>186</v>
      </c>
      <c r="B116" s="5" t="s">
        <v>176</v>
      </c>
      <c r="C116" s="5"/>
      <c r="D116" s="5" t="s">
        <v>12</v>
      </c>
      <c r="E116" s="12">
        <v>38554</v>
      </c>
      <c r="F116" s="5">
        <v>2.57</v>
      </c>
      <c r="G116" s="8">
        <v>99083.78</v>
      </c>
      <c r="H116" s="13"/>
      <c r="I116" s="13"/>
      <c r="J116" s="7" t="s">
        <v>393</v>
      </c>
    </row>
    <row r="117" spans="1:10" ht="15" x14ac:dyDescent="0.15">
      <c r="A117" s="4" t="s">
        <v>187</v>
      </c>
      <c r="B117" s="5" t="s">
        <v>176</v>
      </c>
      <c r="C117" s="5"/>
      <c r="D117" s="5" t="s">
        <v>12</v>
      </c>
      <c r="E117" s="12">
        <v>3731.2</v>
      </c>
      <c r="F117" s="5">
        <v>2.6</v>
      </c>
      <c r="G117" s="8">
        <v>9701.1200000000008</v>
      </c>
      <c r="H117" s="13"/>
      <c r="I117" s="13"/>
      <c r="J117" s="7" t="s">
        <v>393</v>
      </c>
    </row>
    <row r="118" spans="1:10" ht="15" x14ac:dyDescent="0.15">
      <c r="A118" s="4" t="s">
        <v>192</v>
      </c>
      <c r="B118" s="5" t="s">
        <v>176</v>
      </c>
      <c r="C118" s="5"/>
      <c r="D118" s="5" t="s">
        <v>12</v>
      </c>
      <c r="E118" s="12">
        <v>28044</v>
      </c>
      <c r="F118" s="5">
        <v>2.57</v>
      </c>
      <c r="G118" s="8">
        <v>72073.08</v>
      </c>
      <c r="H118" s="13"/>
      <c r="I118" s="13"/>
      <c r="J118" s="7" t="s">
        <v>393</v>
      </c>
    </row>
    <row r="119" spans="1:10" ht="15" x14ac:dyDescent="0.15">
      <c r="A119" s="4" t="s">
        <v>180</v>
      </c>
      <c r="B119" s="5" t="s">
        <v>181</v>
      </c>
      <c r="C119" s="5"/>
      <c r="D119" s="5" t="s">
        <v>12</v>
      </c>
      <c r="E119" s="5">
        <v>633</v>
      </c>
      <c r="F119" s="5">
        <v>2.1</v>
      </c>
      <c r="G119" s="8">
        <v>1329.3</v>
      </c>
      <c r="H119" s="13" t="s">
        <v>363</v>
      </c>
      <c r="I119" s="13" t="s">
        <v>362</v>
      </c>
      <c r="J119" s="7" t="s">
        <v>393</v>
      </c>
    </row>
    <row r="120" spans="1:10" ht="15" x14ac:dyDescent="0.15">
      <c r="A120" s="4" t="s">
        <v>182</v>
      </c>
      <c r="B120" s="5" t="s">
        <v>181</v>
      </c>
      <c r="C120" s="5"/>
      <c r="D120" s="5" t="s">
        <v>12</v>
      </c>
      <c r="E120" s="8">
        <v>1320</v>
      </c>
      <c r="F120" s="5">
        <v>2.58</v>
      </c>
      <c r="G120" s="8">
        <v>3405.6</v>
      </c>
      <c r="H120" s="13"/>
      <c r="I120" s="13"/>
      <c r="J120" s="7" t="s">
        <v>393</v>
      </c>
    </row>
    <row r="121" spans="1:10" ht="15" x14ac:dyDescent="0.15">
      <c r="A121" s="4" t="s">
        <v>183</v>
      </c>
      <c r="B121" s="5" t="s">
        <v>181</v>
      </c>
      <c r="C121" s="5"/>
      <c r="D121" s="5" t="s">
        <v>12</v>
      </c>
      <c r="E121" s="8">
        <v>2678</v>
      </c>
      <c r="F121" s="5">
        <v>2.5499999999999998</v>
      </c>
      <c r="G121" s="8">
        <v>6828.9</v>
      </c>
      <c r="H121" s="13"/>
      <c r="I121" s="13"/>
      <c r="J121" s="7" t="s">
        <v>393</v>
      </c>
    </row>
    <row r="122" spans="1:10" ht="15" x14ac:dyDescent="0.15">
      <c r="A122" s="4" t="s">
        <v>184</v>
      </c>
      <c r="B122" s="5" t="s">
        <v>181</v>
      </c>
      <c r="C122" s="5"/>
      <c r="D122" s="5" t="s">
        <v>12</v>
      </c>
      <c r="E122" s="5">
        <v>336</v>
      </c>
      <c r="F122" s="5">
        <v>2.5499999999999998</v>
      </c>
      <c r="G122" s="5">
        <v>856.8</v>
      </c>
      <c r="H122" s="13"/>
      <c r="I122" s="13"/>
      <c r="J122" s="7" t="s">
        <v>393</v>
      </c>
    </row>
    <row r="123" spans="1:10" ht="15" x14ac:dyDescent="0.15">
      <c r="A123" s="4" t="s">
        <v>185</v>
      </c>
      <c r="B123" s="5" t="s">
        <v>181</v>
      </c>
      <c r="C123" s="5"/>
      <c r="D123" s="5" t="s">
        <v>12</v>
      </c>
      <c r="E123" s="5">
        <v>65</v>
      </c>
      <c r="F123" s="5">
        <v>2.58</v>
      </c>
      <c r="G123" s="5">
        <v>167.7</v>
      </c>
      <c r="H123" s="13"/>
      <c r="I123" s="13"/>
      <c r="J123" s="7" t="s">
        <v>393</v>
      </c>
    </row>
    <row r="124" spans="1:10" ht="15" x14ac:dyDescent="0.15">
      <c r="A124" s="4" t="s">
        <v>188</v>
      </c>
      <c r="B124" s="5" t="s">
        <v>189</v>
      </c>
      <c r="C124" s="5"/>
      <c r="D124" s="5" t="s">
        <v>12</v>
      </c>
      <c r="E124" s="8">
        <v>3480</v>
      </c>
      <c r="F124" s="5">
        <v>2.85</v>
      </c>
      <c r="G124" s="8">
        <v>9918</v>
      </c>
      <c r="H124" s="6" t="s">
        <v>363</v>
      </c>
      <c r="I124" s="6" t="s">
        <v>368</v>
      </c>
      <c r="J124" s="7" t="s">
        <v>393</v>
      </c>
    </row>
    <row r="125" spans="1:10" ht="15" x14ac:dyDescent="0.15">
      <c r="A125" s="4" t="s">
        <v>190</v>
      </c>
      <c r="B125" s="5" t="s">
        <v>191</v>
      </c>
      <c r="C125" s="5"/>
      <c r="D125" s="5" t="s">
        <v>12</v>
      </c>
      <c r="E125" s="5">
        <v>295.2</v>
      </c>
      <c r="F125" s="5">
        <v>5.3</v>
      </c>
      <c r="G125" s="8">
        <v>1564.56</v>
      </c>
      <c r="H125" s="6" t="s">
        <v>363</v>
      </c>
      <c r="I125" s="6" t="s">
        <v>368</v>
      </c>
      <c r="J125" s="7" t="s">
        <v>393</v>
      </c>
    </row>
    <row r="126" spans="1:10" ht="15" x14ac:dyDescent="0.15">
      <c r="A126" s="4" t="s">
        <v>190</v>
      </c>
      <c r="B126" s="5" t="s">
        <v>191</v>
      </c>
      <c r="C126" s="5"/>
      <c r="D126" s="5" t="s">
        <v>12</v>
      </c>
      <c r="E126" s="5">
        <v>262.39999999999998</v>
      </c>
      <c r="F126" s="5">
        <v>5.3</v>
      </c>
      <c r="G126" s="8">
        <v>1390.72</v>
      </c>
      <c r="H126" s="6" t="s">
        <v>363</v>
      </c>
      <c r="I126" s="6" t="s">
        <v>368</v>
      </c>
      <c r="J126" s="7" t="s">
        <v>393</v>
      </c>
    </row>
    <row r="127" spans="1:10" ht="15" x14ac:dyDescent="0.15">
      <c r="A127" s="4" t="s">
        <v>193</v>
      </c>
      <c r="B127" s="5" t="s">
        <v>194</v>
      </c>
      <c r="C127" s="5"/>
      <c r="D127" s="5" t="s">
        <v>12</v>
      </c>
      <c r="E127" s="5">
        <v>906</v>
      </c>
      <c r="F127" s="5">
        <v>2.0196000000000001</v>
      </c>
      <c r="G127" s="8">
        <v>1829.758</v>
      </c>
      <c r="H127" s="6" t="s">
        <v>363</v>
      </c>
      <c r="I127" s="6" t="s">
        <v>369</v>
      </c>
      <c r="J127" s="7" t="s">
        <v>393</v>
      </c>
    </row>
    <row r="128" spans="1:10" ht="15" x14ac:dyDescent="0.15">
      <c r="A128" s="4" t="s">
        <v>195</v>
      </c>
      <c r="B128" s="5" t="s">
        <v>196</v>
      </c>
      <c r="C128" s="5"/>
      <c r="D128" s="5" t="s">
        <v>15</v>
      </c>
      <c r="E128" s="8">
        <v>12385.296</v>
      </c>
      <c r="F128" s="5">
        <v>17.7</v>
      </c>
      <c r="G128" s="8">
        <v>219219.739</v>
      </c>
      <c r="H128" s="6" t="s">
        <v>363</v>
      </c>
      <c r="I128" s="6" t="s">
        <v>348</v>
      </c>
      <c r="J128" s="7" t="s">
        <v>393</v>
      </c>
    </row>
    <row r="129" spans="1:10" ht="15" x14ac:dyDescent="0.15">
      <c r="A129" s="4" t="s">
        <v>197</v>
      </c>
      <c r="B129" s="5" t="s">
        <v>198</v>
      </c>
      <c r="C129" s="5"/>
      <c r="D129" s="5" t="s">
        <v>12</v>
      </c>
      <c r="E129" s="5">
        <v>4.0000000000000001E-3</v>
      </c>
      <c r="F129" s="5">
        <v>22.881499999999999</v>
      </c>
      <c r="G129" s="5">
        <v>9.1999999999999998E-2</v>
      </c>
      <c r="H129" s="6" t="s">
        <v>390</v>
      </c>
      <c r="I129" s="6"/>
      <c r="J129" s="7" t="s">
        <v>393</v>
      </c>
    </row>
    <row r="130" spans="1:10" ht="15" x14ac:dyDescent="0.15">
      <c r="A130" s="4" t="s">
        <v>199</v>
      </c>
      <c r="B130" s="5" t="s">
        <v>200</v>
      </c>
      <c r="C130" s="5"/>
      <c r="D130" s="5" t="s">
        <v>12</v>
      </c>
      <c r="E130" s="12">
        <v>44224</v>
      </c>
      <c r="F130" s="5">
        <v>2.9</v>
      </c>
      <c r="G130" s="8">
        <v>128249.60000000001</v>
      </c>
      <c r="H130" s="13" t="s">
        <v>385</v>
      </c>
      <c r="I130" s="14" t="s">
        <v>384</v>
      </c>
      <c r="J130" s="7" t="s">
        <v>393</v>
      </c>
    </row>
    <row r="131" spans="1:10" ht="15" x14ac:dyDescent="0.15">
      <c r="A131" s="4" t="s">
        <v>201</v>
      </c>
      <c r="B131" s="5" t="s">
        <v>200</v>
      </c>
      <c r="C131" s="5"/>
      <c r="D131" s="5" t="s">
        <v>12</v>
      </c>
      <c r="E131" s="12">
        <v>4704</v>
      </c>
      <c r="F131" s="5">
        <v>1.8</v>
      </c>
      <c r="G131" s="8">
        <v>8467.2000000000007</v>
      </c>
      <c r="H131" s="13"/>
      <c r="I131" s="13"/>
      <c r="J131" s="7" t="s">
        <v>393</v>
      </c>
    </row>
    <row r="132" spans="1:10" ht="15" x14ac:dyDescent="0.15">
      <c r="A132" s="4" t="s">
        <v>202</v>
      </c>
      <c r="B132" s="5" t="s">
        <v>200</v>
      </c>
      <c r="C132" s="5"/>
      <c r="D132" s="5" t="s">
        <v>12</v>
      </c>
      <c r="E132" s="11">
        <v>800</v>
      </c>
      <c r="F132" s="5">
        <v>2.9</v>
      </c>
      <c r="G132" s="8">
        <v>2320</v>
      </c>
      <c r="H132" s="13"/>
      <c r="I132" s="13"/>
      <c r="J132" s="7" t="s">
        <v>393</v>
      </c>
    </row>
    <row r="133" spans="1:10" ht="15" x14ac:dyDescent="0.15">
      <c r="A133" s="4" t="s">
        <v>203</v>
      </c>
      <c r="B133" s="5" t="s">
        <v>200</v>
      </c>
      <c r="C133" s="5"/>
      <c r="D133" s="5" t="s">
        <v>12</v>
      </c>
      <c r="E133" s="12">
        <v>1620</v>
      </c>
      <c r="F133" s="5">
        <v>3.2364000000000002</v>
      </c>
      <c r="G133" s="8">
        <v>5242.9030000000002</v>
      </c>
      <c r="H133" s="13"/>
      <c r="I133" s="13"/>
      <c r="J133" s="7" t="s">
        <v>393</v>
      </c>
    </row>
    <row r="134" spans="1:10" ht="15" x14ac:dyDescent="0.15">
      <c r="A134" s="4" t="s">
        <v>204</v>
      </c>
      <c r="B134" s="5" t="s">
        <v>200</v>
      </c>
      <c r="C134" s="5"/>
      <c r="D134" s="5" t="s">
        <v>12</v>
      </c>
      <c r="E134" s="11">
        <v>131.19999999999999</v>
      </c>
      <c r="F134" s="5">
        <v>2.9</v>
      </c>
      <c r="G134" s="5">
        <v>380.48</v>
      </c>
      <c r="H134" s="13"/>
      <c r="I134" s="13"/>
      <c r="J134" s="7" t="s">
        <v>393</v>
      </c>
    </row>
    <row r="135" spans="1:10" ht="15" x14ac:dyDescent="0.15">
      <c r="A135" s="4" t="s">
        <v>205</v>
      </c>
      <c r="B135" s="5" t="s">
        <v>200</v>
      </c>
      <c r="C135" s="5"/>
      <c r="D135" s="5" t="s">
        <v>12</v>
      </c>
      <c r="E135" s="12">
        <v>1200</v>
      </c>
      <c r="F135" s="5">
        <v>2.9</v>
      </c>
      <c r="G135" s="8">
        <v>3480</v>
      </c>
      <c r="H135" s="13"/>
      <c r="I135" s="13"/>
      <c r="J135" s="7" t="s">
        <v>393</v>
      </c>
    </row>
    <row r="136" spans="1:10" ht="15" x14ac:dyDescent="0.15">
      <c r="A136" s="4" t="s">
        <v>206</v>
      </c>
      <c r="B136" s="5" t="s">
        <v>200</v>
      </c>
      <c r="C136" s="5"/>
      <c r="D136" s="5" t="s">
        <v>12</v>
      </c>
      <c r="E136" s="12">
        <v>4560</v>
      </c>
      <c r="F136" s="5">
        <v>2.85</v>
      </c>
      <c r="G136" s="8">
        <v>12996</v>
      </c>
      <c r="H136" s="13"/>
      <c r="I136" s="13"/>
      <c r="J136" s="7" t="s">
        <v>393</v>
      </c>
    </row>
    <row r="137" spans="1:10" ht="15" x14ac:dyDescent="0.15">
      <c r="A137" s="4" t="s">
        <v>211</v>
      </c>
      <c r="B137" s="5" t="s">
        <v>200</v>
      </c>
      <c r="C137" s="5"/>
      <c r="D137" s="5" t="s">
        <v>12</v>
      </c>
      <c r="E137" s="12">
        <v>17028</v>
      </c>
      <c r="F137" s="5">
        <v>2.85</v>
      </c>
      <c r="G137" s="8">
        <v>48529.8</v>
      </c>
      <c r="H137" s="13"/>
      <c r="I137" s="13"/>
      <c r="J137" s="7" t="s">
        <v>393</v>
      </c>
    </row>
    <row r="138" spans="1:10" ht="15" x14ac:dyDescent="0.15">
      <c r="A138" s="4" t="s">
        <v>212</v>
      </c>
      <c r="B138" s="5" t="s">
        <v>200</v>
      </c>
      <c r="C138" s="5"/>
      <c r="D138" s="5" t="s">
        <v>12</v>
      </c>
      <c r="E138" s="11">
        <v>648</v>
      </c>
      <c r="F138" s="5">
        <v>3.2</v>
      </c>
      <c r="G138" s="8">
        <v>2073.6</v>
      </c>
      <c r="H138" s="13"/>
      <c r="I138" s="13"/>
      <c r="J138" s="7" t="s">
        <v>393</v>
      </c>
    </row>
    <row r="139" spans="1:10" ht="15" x14ac:dyDescent="0.15">
      <c r="A139" s="4" t="s">
        <v>213</v>
      </c>
      <c r="B139" s="5" t="s">
        <v>200</v>
      </c>
      <c r="C139" s="5"/>
      <c r="D139" s="5" t="s">
        <v>12</v>
      </c>
      <c r="E139" s="11">
        <v>60.8</v>
      </c>
      <c r="F139" s="5">
        <v>2.9</v>
      </c>
      <c r="G139" s="5">
        <v>176.32</v>
      </c>
      <c r="H139" s="13"/>
      <c r="I139" s="13"/>
      <c r="J139" s="7" t="s">
        <v>393</v>
      </c>
    </row>
    <row r="140" spans="1:10" ht="15" x14ac:dyDescent="0.15">
      <c r="A140" s="4" t="s">
        <v>214</v>
      </c>
      <c r="B140" s="5" t="s">
        <v>200</v>
      </c>
      <c r="C140" s="5"/>
      <c r="D140" s="5" t="s">
        <v>12</v>
      </c>
      <c r="E140" s="11">
        <v>24</v>
      </c>
      <c r="F140" s="5">
        <v>2.9</v>
      </c>
      <c r="G140" s="5">
        <v>69.599999999999994</v>
      </c>
      <c r="H140" s="13"/>
      <c r="I140" s="13"/>
      <c r="J140" s="7" t="s">
        <v>393</v>
      </c>
    </row>
    <row r="141" spans="1:10" ht="15" x14ac:dyDescent="0.15">
      <c r="A141" s="4" t="s">
        <v>215</v>
      </c>
      <c r="B141" s="5" t="s">
        <v>200</v>
      </c>
      <c r="C141" s="5"/>
      <c r="D141" s="5" t="s">
        <v>12</v>
      </c>
      <c r="E141" s="11">
        <v>72</v>
      </c>
      <c r="F141" s="5">
        <v>2.9</v>
      </c>
      <c r="G141" s="5">
        <v>208.8</v>
      </c>
      <c r="H141" s="13"/>
      <c r="I141" s="13"/>
      <c r="J141" s="7" t="s">
        <v>393</v>
      </c>
    </row>
    <row r="142" spans="1:10" ht="15" x14ac:dyDescent="0.15">
      <c r="A142" s="4" t="s">
        <v>207</v>
      </c>
      <c r="B142" s="5" t="s">
        <v>208</v>
      </c>
      <c r="C142" s="5"/>
      <c r="D142" s="5" t="s">
        <v>12</v>
      </c>
      <c r="E142" s="5">
        <v>558.75</v>
      </c>
      <c r="F142" s="5">
        <v>16.5</v>
      </c>
      <c r="G142" s="8">
        <v>9219.375</v>
      </c>
      <c r="H142" s="6" t="s">
        <v>385</v>
      </c>
      <c r="I142" s="6" t="s">
        <v>389</v>
      </c>
      <c r="J142" s="7" t="s">
        <v>393</v>
      </c>
    </row>
    <row r="143" spans="1:10" ht="15" x14ac:dyDescent="0.15">
      <c r="A143" s="4" t="s">
        <v>209</v>
      </c>
      <c r="B143" s="5" t="s">
        <v>210</v>
      </c>
      <c r="C143" s="5"/>
      <c r="D143" s="5" t="s">
        <v>12</v>
      </c>
      <c r="E143" s="8">
        <v>1080</v>
      </c>
      <c r="F143" s="5">
        <v>4.2</v>
      </c>
      <c r="G143" s="8">
        <v>4536</v>
      </c>
      <c r="H143" s="6" t="s">
        <v>385</v>
      </c>
      <c r="I143" s="6" t="s">
        <v>387</v>
      </c>
      <c r="J143" s="7" t="s">
        <v>393</v>
      </c>
    </row>
    <row r="144" spans="1:10" ht="15" x14ac:dyDescent="0.15">
      <c r="A144" s="4" t="s">
        <v>216</v>
      </c>
      <c r="B144" s="5" t="s">
        <v>210</v>
      </c>
      <c r="C144" s="5"/>
      <c r="D144" s="5" t="s">
        <v>12</v>
      </c>
      <c r="E144" s="5">
        <v>174</v>
      </c>
      <c r="F144" s="5">
        <v>4.2</v>
      </c>
      <c r="G144" s="5">
        <v>730.8</v>
      </c>
      <c r="H144" s="6" t="s">
        <v>385</v>
      </c>
      <c r="I144" s="6" t="s">
        <v>388</v>
      </c>
      <c r="J144" s="7" t="s">
        <v>393</v>
      </c>
    </row>
    <row r="145" spans="1:10" ht="15" x14ac:dyDescent="0.15">
      <c r="A145" s="4" t="s">
        <v>217</v>
      </c>
      <c r="B145" s="5" t="s">
        <v>218</v>
      </c>
      <c r="C145" s="5"/>
      <c r="D145" s="5" t="s">
        <v>15</v>
      </c>
      <c r="E145" s="8">
        <v>3600</v>
      </c>
      <c r="F145" s="5">
        <v>6.8</v>
      </c>
      <c r="G145" s="8">
        <v>24480</v>
      </c>
      <c r="H145" s="6" t="s">
        <v>363</v>
      </c>
      <c r="I145" s="6" t="s">
        <v>353</v>
      </c>
      <c r="J145" s="7" t="s">
        <v>393</v>
      </c>
    </row>
    <row r="146" spans="1:10" ht="15" x14ac:dyDescent="0.15">
      <c r="A146" s="4" t="s">
        <v>219</v>
      </c>
      <c r="B146" s="5" t="s">
        <v>220</v>
      </c>
      <c r="C146" s="5"/>
      <c r="D146" s="5" t="s">
        <v>12</v>
      </c>
      <c r="E146" s="8">
        <v>2203.1999999999998</v>
      </c>
      <c r="F146" s="5">
        <v>9.6999999999999993</v>
      </c>
      <c r="G146" s="8">
        <v>21371.040000000001</v>
      </c>
      <c r="H146" s="6" t="s">
        <v>363</v>
      </c>
      <c r="I146" s="6" t="s">
        <v>359</v>
      </c>
      <c r="J146" s="7" t="s">
        <v>395</v>
      </c>
    </row>
    <row r="147" spans="1:10" ht="15" x14ac:dyDescent="0.15">
      <c r="A147" s="4" t="s">
        <v>221</v>
      </c>
      <c r="B147" s="5" t="s">
        <v>220</v>
      </c>
      <c r="C147" s="5"/>
      <c r="D147" s="5" t="s">
        <v>12</v>
      </c>
      <c r="E147" s="8">
        <v>2850</v>
      </c>
      <c r="F147" s="5">
        <v>9.6999999999999993</v>
      </c>
      <c r="G147" s="8">
        <v>27645</v>
      </c>
      <c r="H147" s="6" t="s">
        <v>363</v>
      </c>
      <c r="I147" s="6" t="s">
        <v>359</v>
      </c>
      <c r="J147" s="7" t="s">
        <v>395</v>
      </c>
    </row>
    <row r="148" spans="1:10" ht="15" x14ac:dyDescent="0.15">
      <c r="A148" s="4" t="s">
        <v>222</v>
      </c>
      <c r="B148" s="5" t="s">
        <v>220</v>
      </c>
      <c r="C148" s="5"/>
      <c r="D148" s="5" t="s">
        <v>12</v>
      </c>
      <c r="E148" s="8">
        <v>2244</v>
      </c>
      <c r="F148" s="5">
        <v>9.6999999999999993</v>
      </c>
      <c r="G148" s="8">
        <v>21766.799999999999</v>
      </c>
      <c r="H148" s="6" t="s">
        <v>363</v>
      </c>
      <c r="I148" s="6" t="s">
        <v>359</v>
      </c>
      <c r="J148" s="7" t="s">
        <v>395</v>
      </c>
    </row>
    <row r="149" spans="1:10" ht="15" x14ac:dyDescent="0.15">
      <c r="A149" s="4" t="s">
        <v>223</v>
      </c>
      <c r="B149" s="5" t="s">
        <v>224</v>
      </c>
      <c r="C149" s="5"/>
      <c r="D149" s="5" t="s">
        <v>12</v>
      </c>
      <c r="E149" s="5">
        <v>23.04</v>
      </c>
      <c r="F149" s="5">
        <v>17.2</v>
      </c>
      <c r="G149" s="5">
        <v>396.28800000000001</v>
      </c>
      <c r="H149" s="6" t="s">
        <v>363</v>
      </c>
      <c r="I149" s="6" t="s">
        <v>359</v>
      </c>
      <c r="J149" s="7" t="s">
        <v>399</v>
      </c>
    </row>
    <row r="150" spans="1:10" ht="15" x14ac:dyDescent="0.15">
      <c r="A150" s="4" t="s">
        <v>225</v>
      </c>
      <c r="B150" s="5" t="s">
        <v>226</v>
      </c>
      <c r="C150" s="5"/>
      <c r="D150" s="5" t="s">
        <v>12</v>
      </c>
      <c r="E150" s="5">
        <v>282</v>
      </c>
      <c r="F150" s="5">
        <v>19</v>
      </c>
      <c r="G150" s="8">
        <v>5358</v>
      </c>
      <c r="H150" s="6" t="s">
        <v>385</v>
      </c>
      <c r="I150" s="6" t="s">
        <v>386</v>
      </c>
      <c r="J150" s="7" t="s">
        <v>393</v>
      </c>
    </row>
    <row r="151" spans="1:10" ht="15" x14ac:dyDescent="0.15">
      <c r="A151" s="4" t="s">
        <v>227</v>
      </c>
      <c r="B151" s="5" t="s">
        <v>228</v>
      </c>
      <c r="C151" s="5"/>
      <c r="D151" s="5" t="s">
        <v>15</v>
      </c>
      <c r="E151" s="5">
        <v>600</v>
      </c>
      <c r="F151" s="5">
        <v>5.5</v>
      </c>
      <c r="G151" s="8">
        <v>3300</v>
      </c>
      <c r="H151" s="6" t="s">
        <v>363</v>
      </c>
      <c r="I151" s="6" t="s">
        <v>348</v>
      </c>
      <c r="J151" s="7" t="s">
        <v>396</v>
      </c>
    </row>
    <row r="152" spans="1:10" ht="15" x14ac:dyDescent="0.15">
      <c r="A152" s="4" t="s">
        <v>227</v>
      </c>
      <c r="B152" s="5" t="s">
        <v>228</v>
      </c>
      <c r="C152" s="5"/>
      <c r="D152" s="5" t="s">
        <v>15</v>
      </c>
      <c r="E152" s="5">
        <v>660</v>
      </c>
      <c r="F152" s="5">
        <v>5.5</v>
      </c>
      <c r="G152" s="8">
        <v>3630</v>
      </c>
      <c r="H152" s="6" t="s">
        <v>363</v>
      </c>
      <c r="I152" s="6" t="s">
        <v>348</v>
      </c>
      <c r="J152" s="7" t="s">
        <v>396</v>
      </c>
    </row>
    <row r="153" spans="1:10" ht="15" x14ac:dyDescent="0.15">
      <c r="A153" s="4" t="s">
        <v>229</v>
      </c>
      <c r="B153" s="5" t="s">
        <v>230</v>
      </c>
      <c r="C153" s="5"/>
      <c r="D153" s="5" t="s">
        <v>12</v>
      </c>
      <c r="E153" s="5">
        <v>46</v>
      </c>
      <c r="F153" s="5">
        <v>5.5</v>
      </c>
      <c r="G153" s="5">
        <v>253</v>
      </c>
      <c r="H153" s="6" t="s">
        <v>363</v>
      </c>
      <c r="I153" s="6" t="s">
        <v>353</v>
      </c>
      <c r="J153" s="7" t="s">
        <v>393</v>
      </c>
    </row>
    <row r="154" spans="1:10" ht="15" x14ac:dyDescent="0.15">
      <c r="A154" s="4" t="s">
        <v>231</v>
      </c>
      <c r="B154" s="5" t="s">
        <v>232</v>
      </c>
      <c r="C154" s="5"/>
      <c r="D154" s="5" t="s">
        <v>12</v>
      </c>
      <c r="E154" s="5">
        <v>668.8</v>
      </c>
      <c r="F154" s="5">
        <v>5.5</v>
      </c>
      <c r="G154" s="8">
        <v>3678.4</v>
      </c>
      <c r="H154" s="6" t="s">
        <v>363</v>
      </c>
      <c r="I154" s="6" t="s">
        <v>374</v>
      </c>
      <c r="J154" s="7" t="s">
        <v>395</v>
      </c>
    </row>
    <row r="155" spans="1:10" ht="15" x14ac:dyDescent="0.15">
      <c r="A155" s="4" t="s">
        <v>233</v>
      </c>
      <c r="B155" s="5" t="s">
        <v>232</v>
      </c>
      <c r="C155" s="5"/>
      <c r="D155" s="5" t="s">
        <v>12</v>
      </c>
      <c r="E155" s="8">
        <v>2481.6</v>
      </c>
      <c r="F155" s="5">
        <v>5.5</v>
      </c>
      <c r="G155" s="8">
        <v>13648.8</v>
      </c>
      <c r="H155" s="6" t="s">
        <v>363</v>
      </c>
      <c r="I155" s="6" t="s">
        <v>348</v>
      </c>
      <c r="J155" s="7" t="s">
        <v>395</v>
      </c>
    </row>
    <row r="156" spans="1:10" ht="15" x14ac:dyDescent="0.15">
      <c r="A156" s="4" t="s">
        <v>234</v>
      </c>
      <c r="B156" s="5" t="s">
        <v>235</v>
      </c>
      <c r="C156" s="5"/>
      <c r="D156" s="5" t="s">
        <v>15</v>
      </c>
      <c r="E156" s="5">
        <v>400</v>
      </c>
      <c r="F156" s="5">
        <v>9</v>
      </c>
      <c r="G156" s="8">
        <v>3600</v>
      </c>
      <c r="H156" s="6" t="s">
        <v>363</v>
      </c>
      <c r="I156" s="6" t="s">
        <v>353</v>
      </c>
      <c r="J156" s="7" t="s">
        <v>393</v>
      </c>
    </row>
    <row r="157" spans="1:10" ht="15" x14ac:dyDescent="0.15">
      <c r="A157" s="4" t="s">
        <v>236</v>
      </c>
      <c r="B157" s="5" t="s">
        <v>237</v>
      </c>
      <c r="C157" s="5"/>
      <c r="D157" s="5" t="s">
        <v>15</v>
      </c>
      <c r="E157" s="8">
        <v>1600</v>
      </c>
      <c r="F157" s="5">
        <v>9</v>
      </c>
      <c r="G157" s="8">
        <v>14400</v>
      </c>
      <c r="H157" s="6" t="s">
        <v>363</v>
      </c>
      <c r="I157" s="6" t="s">
        <v>353</v>
      </c>
      <c r="J157" s="7" t="s">
        <v>393</v>
      </c>
    </row>
    <row r="158" spans="1:10" ht="15" x14ac:dyDescent="0.15">
      <c r="A158" s="4" t="s">
        <v>238</v>
      </c>
      <c r="B158" s="5" t="s">
        <v>239</v>
      </c>
      <c r="C158" s="5"/>
      <c r="D158" s="5" t="s">
        <v>15</v>
      </c>
      <c r="E158" s="5">
        <v>510</v>
      </c>
      <c r="F158" s="5">
        <v>14.5</v>
      </c>
      <c r="G158" s="8">
        <v>7395</v>
      </c>
      <c r="H158" s="6" t="s">
        <v>363</v>
      </c>
      <c r="I158" s="6" t="s">
        <v>353</v>
      </c>
      <c r="J158" s="7" t="s">
        <v>393</v>
      </c>
    </row>
    <row r="159" spans="1:10" ht="15" x14ac:dyDescent="0.15">
      <c r="A159" s="4" t="s">
        <v>240</v>
      </c>
      <c r="B159" s="5" t="s">
        <v>241</v>
      </c>
      <c r="C159" s="5"/>
      <c r="D159" s="5" t="s">
        <v>12</v>
      </c>
      <c r="E159" s="5">
        <v>980</v>
      </c>
      <c r="F159" s="5">
        <v>10.5</v>
      </c>
      <c r="G159" s="8">
        <v>10290</v>
      </c>
      <c r="H159" s="6" t="s">
        <v>363</v>
      </c>
      <c r="I159" s="6" t="s">
        <v>353</v>
      </c>
      <c r="J159" s="7" t="s">
        <v>393</v>
      </c>
    </row>
    <row r="160" spans="1:10" ht="15" x14ac:dyDescent="0.15">
      <c r="A160" s="4" t="s">
        <v>242</v>
      </c>
      <c r="B160" s="5" t="s">
        <v>243</v>
      </c>
      <c r="C160" s="5"/>
      <c r="D160" s="5" t="s">
        <v>12</v>
      </c>
      <c r="E160" s="5">
        <v>600</v>
      </c>
      <c r="F160" s="5">
        <v>6.3</v>
      </c>
      <c r="G160" s="8">
        <v>3780</v>
      </c>
      <c r="H160" s="6" t="s">
        <v>363</v>
      </c>
      <c r="I160" s="6" t="s">
        <v>353</v>
      </c>
      <c r="J160" s="7" t="s">
        <v>393</v>
      </c>
    </row>
    <row r="161" spans="1:10" ht="15" x14ac:dyDescent="0.15">
      <c r="A161" s="4" t="s">
        <v>246</v>
      </c>
      <c r="B161" s="5" t="s">
        <v>247</v>
      </c>
      <c r="C161" s="5"/>
      <c r="D161" s="5" t="s">
        <v>12</v>
      </c>
      <c r="E161" s="8">
        <v>2600</v>
      </c>
      <c r="F161" s="5">
        <v>14.2</v>
      </c>
      <c r="G161" s="8">
        <v>36920</v>
      </c>
      <c r="H161" s="6" t="s">
        <v>363</v>
      </c>
      <c r="I161" s="6" t="s">
        <v>353</v>
      </c>
      <c r="J161" s="7" t="s">
        <v>393</v>
      </c>
    </row>
    <row r="162" spans="1:10" ht="15" x14ac:dyDescent="0.15">
      <c r="A162" s="4" t="s">
        <v>248</v>
      </c>
      <c r="B162" s="5" t="s">
        <v>249</v>
      </c>
      <c r="C162" s="5"/>
      <c r="D162" s="5" t="s">
        <v>12</v>
      </c>
      <c r="E162" s="5">
        <v>600</v>
      </c>
      <c r="F162" s="5">
        <v>4</v>
      </c>
      <c r="G162" s="8">
        <v>2400</v>
      </c>
      <c r="H162" s="6" t="s">
        <v>363</v>
      </c>
      <c r="I162" s="6" t="s">
        <v>353</v>
      </c>
      <c r="J162" s="7" t="s">
        <v>393</v>
      </c>
    </row>
    <row r="163" spans="1:10" ht="15" x14ac:dyDescent="0.15">
      <c r="A163" s="4" t="s">
        <v>250</v>
      </c>
      <c r="B163" s="5" t="s">
        <v>251</v>
      </c>
      <c r="C163" s="5"/>
      <c r="D163" s="5" t="s">
        <v>12</v>
      </c>
      <c r="E163" s="8">
        <v>5304</v>
      </c>
      <c r="F163" s="5">
        <v>10.25</v>
      </c>
      <c r="G163" s="8">
        <v>54366</v>
      </c>
      <c r="H163" s="6" t="s">
        <v>363</v>
      </c>
      <c r="I163" s="6" t="s">
        <v>350</v>
      </c>
      <c r="J163" s="7" t="s">
        <v>393</v>
      </c>
    </row>
    <row r="164" spans="1:10" ht="15" x14ac:dyDescent="0.15">
      <c r="A164" s="4" t="s">
        <v>252</v>
      </c>
      <c r="B164" s="5" t="s">
        <v>253</v>
      </c>
      <c r="C164" s="5"/>
      <c r="D164" s="5" t="s">
        <v>12</v>
      </c>
      <c r="E164" s="8">
        <v>5011.2</v>
      </c>
      <c r="F164" s="5">
        <v>8.8000000000000007</v>
      </c>
      <c r="G164" s="8">
        <v>86563.839999999997</v>
      </c>
      <c r="H164" s="6" t="s">
        <v>363</v>
      </c>
      <c r="I164" s="9" t="s">
        <v>409</v>
      </c>
      <c r="J164" s="7" t="s">
        <v>393</v>
      </c>
    </row>
    <row r="165" spans="1:10" ht="15" x14ac:dyDescent="0.15">
      <c r="A165" s="4" t="s">
        <v>252</v>
      </c>
      <c r="B165" s="5" t="s">
        <v>253</v>
      </c>
      <c r="C165" s="5"/>
      <c r="D165" s="5" t="s">
        <v>12</v>
      </c>
      <c r="E165" s="8">
        <v>4825.6000000000004</v>
      </c>
      <c r="F165" s="5">
        <v>8.8000000000000007</v>
      </c>
      <c r="G165" s="8">
        <f>E165*F165</f>
        <v>42465.280000000006</v>
      </c>
      <c r="H165" s="6"/>
      <c r="I165" s="9" t="s">
        <v>408</v>
      </c>
      <c r="J165" s="7" t="s">
        <v>393</v>
      </c>
    </row>
    <row r="166" spans="1:10" ht="15" x14ac:dyDescent="0.15">
      <c r="A166" s="4" t="s">
        <v>254</v>
      </c>
      <c r="B166" s="5" t="s">
        <v>255</v>
      </c>
      <c r="C166" s="5"/>
      <c r="D166" s="5" t="s">
        <v>12</v>
      </c>
      <c r="E166" s="8">
        <v>7200</v>
      </c>
      <c r="F166" s="5">
        <v>13.94</v>
      </c>
      <c r="G166" s="8">
        <v>100368</v>
      </c>
      <c r="H166" s="6" t="s">
        <v>363</v>
      </c>
      <c r="I166" s="6" t="s">
        <v>353</v>
      </c>
      <c r="J166" s="7" t="s">
        <v>393</v>
      </c>
    </row>
    <row r="167" spans="1:10" ht="15" x14ac:dyDescent="0.15">
      <c r="A167" s="4" t="s">
        <v>254</v>
      </c>
      <c r="B167" s="5" t="s">
        <v>255</v>
      </c>
      <c r="C167" s="5"/>
      <c r="D167" s="5" t="s">
        <v>12</v>
      </c>
      <c r="E167" s="8">
        <v>2664</v>
      </c>
      <c r="F167" s="5">
        <v>13.94</v>
      </c>
      <c r="G167" s="8">
        <v>37136.160000000003</v>
      </c>
      <c r="H167" s="6" t="s">
        <v>363</v>
      </c>
      <c r="I167" s="6" t="s">
        <v>353</v>
      </c>
      <c r="J167" s="7" t="s">
        <v>393</v>
      </c>
    </row>
    <row r="168" spans="1:10" ht="15" x14ac:dyDescent="0.15">
      <c r="A168" s="4" t="s">
        <v>256</v>
      </c>
      <c r="B168" s="5" t="s">
        <v>257</v>
      </c>
      <c r="C168" s="5"/>
      <c r="D168" s="5" t="s">
        <v>12</v>
      </c>
      <c r="E168" s="5">
        <v>189.6</v>
      </c>
      <c r="F168" s="5">
        <v>11</v>
      </c>
      <c r="G168" s="8">
        <v>2085.6</v>
      </c>
      <c r="H168" s="6" t="s">
        <v>363</v>
      </c>
      <c r="I168" s="6" t="s">
        <v>353</v>
      </c>
      <c r="J168" s="7" t="s">
        <v>393</v>
      </c>
    </row>
    <row r="169" spans="1:10" ht="15" x14ac:dyDescent="0.15">
      <c r="A169" s="4" t="s">
        <v>258</v>
      </c>
      <c r="B169" s="5" t="s">
        <v>257</v>
      </c>
      <c r="C169" s="5"/>
      <c r="D169" s="5" t="s">
        <v>12</v>
      </c>
      <c r="E169" s="8">
        <v>1881.6</v>
      </c>
      <c r="F169" s="5">
        <v>10.9</v>
      </c>
      <c r="G169" s="8">
        <v>20509.439999999999</v>
      </c>
      <c r="H169" s="6" t="s">
        <v>363</v>
      </c>
      <c r="I169" s="6" t="s">
        <v>353</v>
      </c>
      <c r="J169" s="7" t="s">
        <v>393</v>
      </c>
    </row>
    <row r="170" spans="1:10" ht="15" x14ac:dyDescent="0.15">
      <c r="A170" s="4" t="s">
        <v>258</v>
      </c>
      <c r="B170" s="5" t="s">
        <v>257</v>
      </c>
      <c r="C170" s="5"/>
      <c r="D170" s="5" t="s">
        <v>12</v>
      </c>
      <c r="E170" s="8">
        <v>12566.4</v>
      </c>
      <c r="F170" s="5">
        <v>10.9</v>
      </c>
      <c r="G170" s="8">
        <v>136973.76000000001</v>
      </c>
      <c r="H170" s="6" t="s">
        <v>363</v>
      </c>
      <c r="I170" s="6" t="s">
        <v>353</v>
      </c>
      <c r="J170" s="7" t="s">
        <v>393</v>
      </c>
    </row>
    <row r="171" spans="1:10" ht="15" x14ac:dyDescent="0.15">
      <c r="A171" s="4" t="s">
        <v>258</v>
      </c>
      <c r="B171" s="5" t="s">
        <v>257</v>
      </c>
      <c r="C171" s="5"/>
      <c r="D171" s="5" t="s">
        <v>12</v>
      </c>
      <c r="E171" s="8">
        <v>4704</v>
      </c>
      <c r="F171" s="5">
        <v>10.9</v>
      </c>
      <c r="G171" s="8">
        <v>51273.599999999999</v>
      </c>
      <c r="H171" s="6" t="s">
        <v>357</v>
      </c>
      <c r="I171" s="6"/>
      <c r="J171" s="7" t="s">
        <v>393</v>
      </c>
    </row>
    <row r="172" spans="1:10" ht="15" x14ac:dyDescent="0.15">
      <c r="A172" s="4" t="s">
        <v>259</v>
      </c>
      <c r="B172" s="5" t="s">
        <v>260</v>
      </c>
      <c r="C172" s="5"/>
      <c r="D172" s="5" t="s">
        <v>12</v>
      </c>
      <c r="E172" s="5">
        <v>660.4</v>
      </c>
      <c r="F172" s="5">
        <v>8.5</v>
      </c>
      <c r="G172" s="8">
        <v>5613.4</v>
      </c>
      <c r="H172" s="6" t="s">
        <v>363</v>
      </c>
      <c r="I172" s="6" t="s">
        <v>354</v>
      </c>
      <c r="J172" s="7" t="s">
        <v>393</v>
      </c>
    </row>
    <row r="173" spans="1:10" ht="15" x14ac:dyDescent="0.15">
      <c r="A173" s="4" t="s">
        <v>244</v>
      </c>
      <c r="B173" s="5" t="s">
        <v>245</v>
      </c>
      <c r="C173" s="5"/>
      <c r="D173" s="5" t="s">
        <v>12</v>
      </c>
      <c r="E173" s="8">
        <v>5434.4</v>
      </c>
      <c r="F173" s="5">
        <v>8.1</v>
      </c>
      <c r="G173" s="8">
        <v>44018.64</v>
      </c>
      <c r="H173" s="13" t="s">
        <v>363</v>
      </c>
      <c r="I173" s="14" t="s">
        <v>358</v>
      </c>
      <c r="J173" s="7" t="s">
        <v>393</v>
      </c>
    </row>
    <row r="174" spans="1:10" ht="15" x14ac:dyDescent="0.15">
      <c r="A174" s="4" t="s">
        <v>261</v>
      </c>
      <c r="B174" s="5" t="s">
        <v>245</v>
      </c>
      <c r="C174" s="5"/>
      <c r="D174" s="5" t="s">
        <v>12</v>
      </c>
      <c r="E174" s="8">
        <v>1512</v>
      </c>
      <c r="F174" s="5">
        <v>7</v>
      </c>
      <c r="G174" s="8">
        <v>10584</v>
      </c>
      <c r="H174" s="13"/>
      <c r="I174" s="13"/>
      <c r="J174" s="7" t="s">
        <v>393</v>
      </c>
    </row>
    <row r="175" spans="1:10" ht="15" x14ac:dyDescent="0.15">
      <c r="A175" s="4" t="s">
        <v>261</v>
      </c>
      <c r="B175" s="5" t="s">
        <v>245</v>
      </c>
      <c r="C175" s="5"/>
      <c r="D175" s="5" t="s">
        <v>12</v>
      </c>
      <c r="E175" s="8">
        <v>24552</v>
      </c>
      <c r="F175" s="5">
        <v>7</v>
      </c>
      <c r="G175" s="8">
        <v>171864</v>
      </c>
      <c r="H175" s="13"/>
      <c r="I175" s="13"/>
      <c r="J175" s="7" t="s">
        <v>393</v>
      </c>
    </row>
    <row r="176" spans="1:10" ht="15" x14ac:dyDescent="0.15">
      <c r="A176" s="4" t="s">
        <v>262</v>
      </c>
      <c r="B176" s="5" t="s">
        <v>255</v>
      </c>
      <c r="C176" s="5"/>
      <c r="D176" s="5" t="s">
        <v>12</v>
      </c>
      <c r="E176" s="8">
        <v>3588</v>
      </c>
      <c r="F176" s="5">
        <v>9.1999999999999993</v>
      </c>
      <c r="G176" s="8">
        <v>33009.599999999999</v>
      </c>
      <c r="H176" s="6" t="s">
        <v>363</v>
      </c>
      <c r="I176" s="6" t="s">
        <v>353</v>
      </c>
      <c r="J176" s="7" t="s">
        <v>393</v>
      </c>
    </row>
    <row r="177" spans="1:10" ht="15" x14ac:dyDescent="0.15">
      <c r="A177" s="4" t="s">
        <v>262</v>
      </c>
      <c r="B177" s="5" t="s">
        <v>255</v>
      </c>
      <c r="C177" s="5"/>
      <c r="D177" s="5" t="s">
        <v>12</v>
      </c>
      <c r="E177" s="5">
        <v>936</v>
      </c>
      <c r="F177" s="5">
        <v>9.1999999999999993</v>
      </c>
      <c r="G177" s="8">
        <v>8611.2000000000007</v>
      </c>
      <c r="H177" s="6" t="s">
        <v>363</v>
      </c>
      <c r="I177" s="6" t="s">
        <v>353</v>
      </c>
      <c r="J177" s="7" t="s">
        <v>393</v>
      </c>
    </row>
    <row r="178" spans="1:10" ht="15" x14ac:dyDescent="0.15">
      <c r="A178" s="4" t="s">
        <v>263</v>
      </c>
      <c r="B178" s="5" t="s">
        <v>255</v>
      </c>
      <c r="C178" s="5"/>
      <c r="D178" s="5" t="s">
        <v>12</v>
      </c>
      <c r="E178" s="8">
        <v>2604</v>
      </c>
      <c r="F178" s="5">
        <v>9.1999999999999993</v>
      </c>
      <c r="G178" s="8">
        <v>23956.799999999999</v>
      </c>
      <c r="H178" s="6" t="s">
        <v>363</v>
      </c>
      <c r="I178" s="6" t="s">
        <v>353</v>
      </c>
      <c r="J178" s="7" t="s">
        <v>393</v>
      </c>
    </row>
    <row r="179" spans="1:10" ht="15" x14ac:dyDescent="0.15">
      <c r="A179" s="4" t="s">
        <v>263</v>
      </c>
      <c r="B179" s="5" t="s">
        <v>255</v>
      </c>
      <c r="C179" s="5"/>
      <c r="D179" s="5" t="s">
        <v>12</v>
      </c>
      <c r="E179" s="8">
        <v>2529.6</v>
      </c>
      <c r="F179" s="5">
        <v>9.1999999999999993</v>
      </c>
      <c r="G179" s="8">
        <v>23272.32</v>
      </c>
      <c r="H179" s="6" t="s">
        <v>363</v>
      </c>
      <c r="I179" s="6" t="s">
        <v>353</v>
      </c>
      <c r="J179" s="7" t="s">
        <v>393</v>
      </c>
    </row>
    <row r="180" spans="1:10" ht="15" x14ac:dyDescent="0.15">
      <c r="A180" s="4" t="s">
        <v>264</v>
      </c>
      <c r="B180" s="5" t="s">
        <v>251</v>
      </c>
      <c r="C180" s="5"/>
      <c r="D180" s="5" t="s">
        <v>12</v>
      </c>
      <c r="E180" s="8">
        <v>13868.8</v>
      </c>
      <c r="F180" s="5">
        <v>9</v>
      </c>
      <c r="G180" s="8">
        <v>124819.2</v>
      </c>
      <c r="H180" s="6" t="s">
        <v>363</v>
      </c>
      <c r="I180" s="6" t="s">
        <v>351</v>
      </c>
      <c r="J180" s="7" t="s">
        <v>393</v>
      </c>
    </row>
    <row r="181" spans="1:10" ht="15" x14ac:dyDescent="0.15">
      <c r="A181" s="4" t="s">
        <v>265</v>
      </c>
      <c r="B181" s="5" t="s">
        <v>266</v>
      </c>
      <c r="C181" s="5"/>
      <c r="D181" s="5" t="s">
        <v>12</v>
      </c>
      <c r="E181" s="5">
        <v>154.80000000000001</v>
      </c>
      <c r="F181" s="5">
        <v>10.199999999999999</v>
      </c>
      <c r="G181" s="8">
        <v>1578.96</v>
      </c>
      <c r="H181" s="13" t="s">
        <v>363</v>
      </c>
      <c r="I181" s="14" t="s">
        <v>364</v>
      </c>
      <c r="J181" s="7" t="s">
        <v>393</v>
      </c>
    </row>
    <row r="182" spans="1:10" ht="15" x14ac:dyDescent="0.15">
      <c r="A182" s="4" t="s">
        <v>265</v>
      </c>
      <c r="B182" s="5" t="s">
        <v>266</v>
      </c>
      <c r="C182" s="5"/>
      <c r="D182" s="5" t="s">
        <v>12</v>
      </c>
      <c r="E182" s="8">
        <v>4678.46</v>
      </c>
      <c r="F182" s="5">
        <v>10.199999999999999</v>
      </c>
      <c r="G182" s="8">
        <v>47720.292000000001</v>
      </c>
      <c r="H182" s="13"/>
      <c r="I182" s="14"/>
      <c r="J182" s="7" t="s">
        <v>393</v>
      </c>
    </row>
    <row r="183" spans="1:10" ht="15" x14ac:dyDescent="0.15">
      <c r="A183" s="4" t="s">
        <v>267</v>
      </c>
      <c r="B183" s="5" t="s">
        <v>268</v>
      </c>
      <c r="C183" s="5"/>
      <c r="D183" s="5" t="s">
        <v>12</v>
      </c>
      <c r="E183" s="5">
        <v>14</v>
      </c>
      <c r="F183" s="5">
        <v>9.6</v>
      </c>
      <c r="G183" s="5">
        <v>134.4</v>
      </c>
      <c r="H183" s="6" t="s">
        <v>363</v>
      </c>
      <c r="I183" s="6" t="s">
        <v>353</v>
      </c>
      <c r="J183" s="7" t="s">
        <v>393</v>
      </c>
    </row>
    <row r="184" spans="1:10" ht="15" x14ac:dyDescent="0.15">
      <c r="A184" s="4" t="s">
        <v>269</v>
      </c>
      <c r="B184" s="5" t="s">
        <v>270</v>
      </c>
      <c r="C184" s="5"/>
      <c r="D184" s="5" t="s">
        <v>12</v>
      </c>
      <c r="E184" s="5">
        <v>32</v>
      </c>
      <c r="F184" s="5">
        <v>11.4</v>
      </c>
      <c r="G184" s="5">
        <v>364.8</v>
      </c>
      <c r="H184" s="6" t="s">
        <v>363</v>
      </c>
      <c r="I184" s="6" t="s">
        <v>359</v>
      </c>
      <c r="J184" s="7" t="s">
        <v>393</v>
      </c>
    </row>
    <row r="185" spans="1:10" ht="15" x14ac:dyDescent="0.15">
      <c r="A185" s="4" t="s">
        <v>269</v>
      </c>
      <c r="B185" s="5" t="s">
        <v>270</v>
      </c>
      <c r="C185" s="5"/>
      <c r="D185" s="5" t="s">
        <v>12</v>
      </c>
      <c r="E185" s="5">
        <v>32</v>
      </c>
      <c r="F185" s="5">
        <v>11.4</v>
      </c>
      <c r="G185" s="5">
        <v>364.8</v>
      </c>
      <c r="H185" s="6" t="s">
        <v>363</v>
      </c>
      <c r="I185" s="6" t="s">
        <v>359</v>
      </c>
      <c r="J185" s="7" t="s">
        <v>393</v>
      </c>
    </row>
    <row r="186" spans="1:10" ht="15" x14ac:dyDescent="0.15">
      <c r="A186" s="4" t="s">
        <v>271</v>
      </c>
      <c r="B186" s="5" t="s">
        <v>272</v>
      </c>
      <c r="C186" s="5"/>
      <c r="D186" s="5" t="s">
        <v>12</v>
      </c>
      <c r="E186" s="8">
        <v>4560</v>
      </c>
      <c r="F186" s="5">
        <v>9</v>
      </c>
      <c r="G186" s="8">
        <v>41040</v>
      </c>
      <c r="H186" s="6" t="s">
        <v>357</v>
      </c>
      <c r="I186" s="6"/>
      <c r="J186" s="7" t="s">
        <v>393</v>
      </c>
    </row>
    <row r="187" spans="1:10" ht="15" x14ac:dyDescent="0.15">
      <c r="A187" s="4" t="s">
        <v>273</v>
      </c>
      <c r="B187" s="5" t="s">
        <v>274</v>
      </c>
      <c r="C187" s="5"/>
      <c r="D187" s="5" t="s">
        <v>12</v>
      </c>
      <c r="E187" s="5">
        <v>825.6</v>
      </c>
      <c r="F187" s="5">
        <v>10.9</v>
      </c>
      <c r="G187" s="8">
        <v>8999.0400000000009</v>
      </c>
      <c r="H187" s="13" t="s">
        <v>363</v>
      </c>
      <c r="I187" s="14" t="s">
        <v>365</v>
      </c>
      <c r="J187" s="7" t="s">
        <v>393</v>
      </c>
    </row>
    <row r="188" spans="1:10" ht="15" x14ac:dyDescent="0.15">
      <c r="A188" s="4" t="s">
        <v>273</v>
      </c>
      <c r="B188" s="5" t="s">
        <v>274</v>
      </c>
      <c r="C188" s="5"/>
      <c r="D188" s="5" t="s">
        <v>12</v>
      </c>
      <c r="E188" s="8">
        <v>5435.2</v>
      </c>
      <c r="F188" s="5">
        <v>10.9</v>
      </c>
      <c r="G188" s="8">
        <v>59243.68</v>
      </c>
      <c r="H188" s="13"/>
      <c r="I188" s="13"/>
      <c r="J188" s="7" t="s">
        <v>393</v>
      </c>
    </row>
    <row r="189" spans="1:10" ht="15" x14ac:dyDescent="0.15">
      <c r="A189" s="4" t="s">
        <v>296</v>
      </c>
      <c r="B189" s="5" t="s">
        <v>274</v>
      </c>
      <c r="C189" s="5"/>
      <c r="D189" s="5" t="s">
        <v>12</v>
      </c>
      <c r="E189" s="5">
        <v>560</v>
      </c>
      <c r="F189" s="5">
        <v>10.9</v>
      </c>
      <c r="G189" s="8">
        <v>6104</v>
      </c>
      <c r="H189" s="13"/>
      <c r="I189" s="13"/>
      <c r="J189" s="7" t="s">
        <v>393</v>
      </c>
    </row>
    <row r="190" spans="1:10" ht="15" x14ac:dyDescent="0.15">
      <c r="A190" s="4" t="s">
        <v>297</v>
      </c>
      <c r="B190" s="5" t="s">
        <v>274</v>
      </c>
      <c r="C190" s="5"/>
      <c r="D190" s="5" t="s">
        <v>12</v>
      </c>
      <c r="E190" s="5">
        <v>720</v>
      </c>
      <c r="F190" s="5">
        <v>10.9</v>
      </c>
      <c r="G190" s="8">
        <v>7848</v>
      </c>
      <c r="H190" s="13"/>
      <c r="I190" s="13"/>
      <c r="J190" s="7" t="s">
        <v>393</v>
      </c>
    </row>
    <row r="191" spans="1:10" ht="15" x14ac:dyDescent="0.15">
      <c r="A191" s="4" t="s">
        <v>275</v>
      </c>
      <c r="B191" s="5" t="s">
        <v>276</v>
      </c>
      <c r="C191" s="5"/>
      <c r="D191" s="5" t="s">
        <v>12</v>
      </c>
      <c r="E191" s="8">
        <v>1509.6</v>
      </c>
      <c r="F191" s="5">
        <v>12.5</v>
      </c>
      <c r="G191" s="8">
        <v>18870</v>
      </c>
      <c r="H191" s="6" t="s">
        <v>363</v>
      </c>
      <c r="I191" s="6" t="s">
        <v>353</v>
      </c>
      <c r="J191" s="7" t="s">
        <v>393</v>
      </c>
    </row>
    <row r="192" spans="1:10" ht="15" x14ac:dyDescent="0.15">
      <c r="A192" s="4" t="s">
        <v>277</v>
      </c>
      <c r="B192" s="5" t="s">
        <v>278</v>
      </c>
      <c r="C192" s="5"/>
      <c r="D192" s="5" t="s">
        <v>12</v>
      </c>
      <c r="E192" s="5">
        <v>65.599999999999994</v>
      </c>
      <c r="F192" s="5">
        <v>10.6</v>
      </c>
      <c r="G192" s="5">
        <v>695.36</v>
      </c>
      <c r="H192" s="6" t="s">
        <v>363</v>
      </c>
      <c r="I192" s="6" t="s">
        <v>353</v>
      </c>
      <c r="J192" s="7" t="s">
        <v>393</v>
      </c>
    </row>
    <row r="193" spans="1:10" ht="15" x14ac:dyDescent="0.15">
      <c r="A193" s="4" t="s">
        <v>279</v>
      </c>
      <c r="B193" s="5" t="s">
        <v>280</v>
      </c>
      <c r="C193" s="5"/>
      <c r="D193" s="5" t="s">
        <v>12</v>
      </c>
      <c r="E193" s="5">
        <v>686</v>
      </c>
      <c r="F193" s="5">
        <v>8</v>
      </c>
      <c r="G193" s="8">
        <v>5488</v>
      </c>
      <c r="H193" s="6" t="s">
        <v>363</v>
      </c>
      <c r="I193" s="6" t="s">
        <v>353</v>
      </c>
      <c r="J193" s="7" t="s">
        <v>393</v>
      </c>
    </row>
    <row r="194" spans="1:10" ht="15" x14ac:dyDescent="0.15">
      <c r="A194" s="4" t="s">
        <v>281</v>
      </c>
      <c r="B194" s="5" t="s">
        <v>251</v>
      </c>
      <c r="C194" s="5"/>
      <c r="D194" s="5" t="s">
        <v>12</v>
      </c>
      <c r="E194" s="5">
        <v>72</v>
      </c>
      <c r="F194" s="5">
        <v>8.4</v>
      </c>
      <c r="G194" s="5">
        <v>604.79999999999995</v>
      </c>
      <c r="H194" s="13" t="s">
        <v>363</v>
      </c>
      <c r="I194" s="13" t="s">
        <v>352</v>
      </c>
      <c r="J194" s="7" t="s">
        <v>393</v>
      </c>
    </row>
    <row r="195" spans="1:10" ht="15" x14ac:dyDescent="0.15">
      <c r="A195" s="4" t="s">
        <v>281</v>
      </c>
      <c r="B195" s="5" t="s">
        <v>251</v>
      </c>
      <c r="C195" s="5"/>
      <c r="D195" s="5" t="s">
        <v>12</v>
      </c>
      <c r="E195" s="8">
        <v>10070.700000000001</v>
      </c>
      <c r="F195" s="5">
        <v>8.4</v>
      </c>
      <c r="G195" s="8">
        <v>84593.88</v>
      </c>
      <c r="H195" s="13"/>
      <c r="I195" s="13"/>
      <c r="J195" s="7" t="s">
        <v>393</v>
      </c>
    </row>
    <row r="196" spans="1:10" ht="15" x14ac:dyDescent="0.15">
      <c r="A196" s="4" t="s">
        <v>282</v>
      </c>
      <c r="B196" s="5" t="s">
        <v>283</v>
      </c>
      <c r="C196" s="5"/>
      <c r="D196" s="5" t="s">
        <v>12</v>
      </c>
      <c r="E196" s="5">
        <v>200</v>
      </c>
      <c r="F196" s="5">
        <v>2.58</v>
      </c>
      <c r="G196" s="5">
        <v>516</v>
      </c>
      <c r="H196" s="6" t="s">
        <v>363</v>
      </c>
      <c r="I196" s="6" t="s">
        <v>351</v>
      </c>
      <c r="J196" s="7" t="s">
        <v>393</v>
      </c>
    </row>
    <row r="197" spans="1:10" ht="15" x14ac:dyDescent="0.15">
      <c r="A197" s="4" t="s">
        <v>284</v>
      </c>
      <c r="B197" s="5" t="s">
        <v>285</v>
      </c>
      <c r="C197" s="5"/>
      <c r="D197" s="5" t="s">
        <v>12</v>
      </c>
      <c r="E197" s="5">
        <v>812</v>
      </c>
      <c r="F197" s="5">
        <v>12.8</v>
      </c>
      <c r="G197" s="8">
        <v>10393.6</v>
      </c>
      <c r="H197" s="6" t="s">
        <v>363</v>
      </c>
      <c r="I197" s="6" t="s">
        <v>353</v>
      </c>
      <c r="J197" s="7" t="s">
        <v>393</v>
      </c>
    </row>
    <row r="198" spans="1:10" ht="15" x14ac:dyDescent="0.15">
      <c r="A198" s="4" t="s">
        <v>286</v>
      </c>
      <c r="B198" s="5" t="s">
        <v>251</v>
      </c>
      <c r="C198" s="5"/>
      <c r="D198" s="5" t="s">
        <v>12</v>
      </c>
      <c r="E198" s="5">
        <v>896</v>
      </c>
      <c r="F198" s="5">
        <v>8.1</v>
      </c>
      <c r="G198" s="8">
        <v>7257.6</v>
      </c>
      <c r="H198" s="6" t="s">
        <v>363</v>
      </c>
      <c r="I198" s="6" t="s">
        <v>351</v>
      </c>
      <c r="J198" s="7" t="s">
        <v>393</v>
      </c>
    </row>
    <row r="199" spans="1:10" ht="15" x14ac:dyDescent="0.15">
      <c r="A199" s="4" t="s">
        <v>286</v>
      </c>
      <c r="B199" s="5" t="s">
        <v>251</v>
      </c>
      <c r="C199" s="5"/>
      <c r="D199" s="5" t="s">
        <v>12</v>
      </c>
      <c r="E199" s="8">
        <v>3776</v>
      </c>
      <c r="F199" s="5">
        <v>8.1</v>
      </c>
      <c r="G199" s="8">
        <v>30585.599999999999</v>
      </c>
      <c r="H199" s="6" t="s">
        <v>363</v>
      </c>
      <c r="I199" s="6" t="s">
        <v>351</v>
      </c>
      <c r="J199" s="7" t="s">
        <v>393</v>
      </c>
    </row>
    <row r="200" spans="1:10" ht="15" x14ac:dyDescent="0.15">
      <c r="A200" s="4" t="s">
        <v>287</v>
      </c>
      <c r="B200" s="5" t="s">
        <v>251</v>
      </c>
      <c r="C200" s="5"/>
      <c r="D200" s="5" t="s">
        <v>12</v>
      </c>
      <c r="E200" s="8">
        <v>6072</v>
      </c>
      <c r="F200" s="5">
        <v>8.1</v>
      </c>
      <c r="G200" s="8">
        <v>49183.199999999997</v>
      </c>
      <c r="H200" s="6" t="s">
        <v>363</v>
      </c>
      <c r="I200" s="6" t="s">
        <v>351</v>
      </c>
      <c r="J200" s="7" t="s">
        <v>393</v>
      </c>
    </row>
    <row r="201" spans="1:10" ht="15" x14ac:dyDescent="0.15">
      <c r="A201" s="4" t="s">
        <v>288</v>
      </c>
      <c r="B201" s="5" t="s">
        <v>289</v>
      </c>
      <c r="C201" s="5"/>
      <c r="D201" s="5" t="s">
        <v>12</v>
      </c>
      <c r="E201" s="5">
        <v>8</v>
      </c>
      <c r="F201" s="5">
        <v>11.8</v>
      </c>
      <c r="G201" s="5">
        <v>94.4</v>
      </c>
      <c r="H201" s="6" t="s">
        <v>363</v>
      </c>
      <c r="I201" s="6" t="s">
        <v>353</v>
      </c>
      <c r="J201" s="7" t="s">
        <v>393</v>
      </c>
    </row>
    <row r="202" spans="1:10" ht="15" x14ac:dyDescent="0.15">
      <c r="A202" s="4" t="s">
        <v>290</v>
      </c>
      <c r="B202" s="5" t="s">
        <v>291</v>
      </c>
      <c r="C202" s="5"/>
      <c r="D202" s="5" t="s">
        <v>12</v>
      </c>
      <c r="E202" s="5">
        <v>20</v>
      </c>
      <c r="F202" s="5">
        <v>11.2</v>
      </c>
      <c r="G202" s="5">
        <v>224</v>
      </c>
      <c r="H202" s="6" t="s">
        <v>363</v>
      </c>
      <c r="I202" s="6" t="s">
        <v>353</v>
      </c>
      <c r="J202" s="7" t="s">
        <v>393</v>
      </c>
    </row>
    <row r="203" spans="1:10" ht="15" x14ac:dyDescent="0.15">
      <c r="A203" s="4" t="s">
        <v>292</v>
      </c>
      <c r="B203" s="5" t="s">
        <v>293</v>
      </c>
      <c r="C203" s="5"/>
      <c r="D203" s="5" t="s">
        <v>12</v>
      </c>
      <c r="E203" s="5">
        <v>58</v>
      </c>
      <c r="F203" s="5">
        <v>10.3</v>
      </c>
      <c r="G203" s="5">
        <v>597.4</v>
      </c>
      <c r="H203" s="6" t="s">
        <v>363</v>
      </c>
      <c r="I203" s="6" t="s">
        <v>353</v>
      </c>
      <c r="J203" s="7" t="s">
        <v>393</v>
      </c>
    </row>
    <row r="204" spans="1:10" ht="15" x14ac:dyDescent="0.15">
      <c r="A204" s="4" t="s">
        <v>294</v>
      </c>
      <c r="B204" s="5" t="s">
        <v>295</v>
      </c>
      <c r="C204" s="5"/>
      <c r="D204" s="5" t="s">
        <v>12</v>
      </c>
      <c r="E204" s="5">
        <v>128</v>
      </c>
      <c r="F204" s="5">
        <v>10.199999999999999</v>
      </c>
      <c r="G204" s="8">
        <v>1305.5999999999999</v>
      </c>
      <c r="H204" s="6" t="s">
        <v>363</v>
      </c>
      <c r="I204" s="6" t="s">
        <v>351</v>
      </c>
      <c r="J204" s="7" t="s">
        <v>393</v>
      </c>
    </row>
    <row r="205" spans="1:10" ht="15" x14ac:dyDescent="0.15">
      <c r="A205" s="4" t="s">
        <v>298</v>
      </c>
      <c r="B205" s="5" t="s">
        <v>293</v>
      </c>
      <c r="C205" s="5"/>
      <c r="D205" s="5" t="s">
        <v>12</v>
      </c>
      <c r="E205" s="5">
        <v>128</v>
      </c>
      <c r="F205" s="5">
        <v>10.3</v>
      </c>
      <c r="G205" s="8">
        <v>1318.4</v>
      </c>
      <c r="H205" s="6" t="s">
        <v>363</v>
      </c>
      <c r="I205" s="6" t="s">
        <v>353</v>
      </c>
      <c r="J205" s="7" t="s">
        <v>393</v>
      </c>
    </row>
    <row r="206" spans="1:10" ht="15" x14ac:dyDescent="0.15">
      <c r="A206" s="4" t="s">
        <v>299</v>
      </c>
      <c r="B206" s="5" t="s">
        <v>300</v>
      </c>
      <c r="C206" s="5"/>
      <c r="D206" s="5" t="s">
        <v>12</v>
      </c>
      <c r="E206" s="8">
        <v>1536</v>
      </c>
      <c r="F206" s="5">
        <v>8.8000000000000007</v>
      </c>
      <c r="G206" s="8">
        <v>13516.8</v>
      </c>
      <c r="H206" s="6" t="s">
        <v>363</v>
      </c>
      <c r="I206" s="6" t="s">
        <v>359</v>
      </c>
      <c r="J206" s="7" t="s">
        <v>393</v>
      </c>
    </row>
    <row r="207" spans="1:10" ht="15" x14ac:dyDescent="0.15">
      <c r="A207" s="4" t="s">
        <v>301</v>
      </c>
      <c r="B207" s="5" t="s">
        <v>253</v>
      </c>
      <c r="C207" s="5"/>
      <c r="D207" s="5" t="s">
        <v>12</v>
      </c>
      <c r="E207" s="5">
        <v>240</v>
      </c>
      <c r="F207" s="5">
        <v>7.6</v>
      </c>
      <c r="G207" s="8">
        <v>1824</v>
      </c>
      <c r="H207" s="6" t="s">
        <v>363</v>
      </c>
      <c r="I207" s="6" t="s">
        <v>354</v>
      </c>
      <c r="J207" s="7" t="s">
        <v>393</v>
      </c>
    </row>
    <row r="208" spans="1:10" ht="15" x14ac:dyDescent="0.15">
      <c r="A208" s="4" t="s">
        <v>302</v>
      </c>
      <c r="B208" s="5" t="s">
        <v>303</v>
      </c>
      <c r="C208" s="5"/>
      <c r="D208" s="5" t="s">
        <v>12</v>
      </c>
      <c r="E208" s="8">
        <v>1074</v>
      </c>
      <c r="F208" s="5">
        <v>11.5</v>
      </c>
      <c r="G208" s="8">
        <v>12351</v>
      </c>
      <c r="H208" s="6" t="s">
        <v>363</v>
      </c>
      <c r="I208" s="6" t="s">
        <v>366</v>
      </c>
      <c r="J208" s="7" t="s">
        <v>393</v>
      </c>
    </row>
    <row r="209" spans="1:10" ht="15" x14ac:dyDescent="0.15">
      <c r="A209" s="4" t="s">
        <v>304</v>
      </c>
      <c r="B209" s="5" t="s">
        <v>305</v>
      </c>
      <c r="C209" s="5"/>
      <c r="D209" s="5" t="s">
        <v>12</v>
      </c>
      <c r="E209" s="8">
        <v>2484</v>
      </c>
      <c r="F209" s="5">
        <v>9.8000000000000007</v>
      </c>
      <c r="G209" s="8">
        <v>24343.200000000001</v>
      </c>
      <c r="H209" s="6" t="s">
        <v>363</v>
      </c>
      <c r="I209" s="6" t="s">
        <v>353</v>
      </c>
      <c r="J209" s="7" t="s">
        <v>393</v>
      </c>
    </row>
    <row r="210" spans="1:10" ht="15" x14ac:dyDescent="0.15">
      <c r="A210" s="4" t="s">
        <v>304</v>
      </c>
      <c r="B210" s="5" t="s">
        <v>305</v>
      </c>
      <c r="C210" s="5"/>
      <c r="D210" s="5" t="s">
        <v>12</v>
      </c>
      <c r="E210" s="8">
        <v>2376</v>
      </c>
      <c r="F210" s="5">
        <v>9.8000000000000007</v>
      </c>
      <c r="G210" s="8">
        <v>23284.799999999999</v>
      </c>
      <c r="H210" s="6" t="s">
        <v>363</v>
      </c>
      <c r="I210" s="6" t="s">
        <v>353</v>
      </c>
      <c r="J210" s="7" t="s">
        <v>393</v>
      </c>
    </row>
    <row r="211" spans="1:10" ht="15" x14ac:dyDescent="0.15">
      <c r="A211" s="4" t="s">
        <v>306</v>
      </c>
      <c r="B211" s="5" t="s">
        <v>291</v>
      </c>
      <c r="C211" s="5"/>
      <c r="D211" s="5" t="s">
        <v>12</v>
      </c>
      <c r="E211" s="5">
        <v>640</v>
      </c>
      <c r="F211" s="5">
        <v>11.2</v>
      </c>
      <c r="G211" s="8">
        <v>7168</v>
      </c>
      <c r="H211" s="6" t="s">
        <v>363</v>
      </c>
      <c r="I211" s="6" t="s">
        <v>359</v>
      </c>
      <c r="J211" s="7" t="s">
        <v>393</v>
      </c>
    </row>
    <row r="212" spans="1:10" ht="15" x14ac:dyDescent="0.15">
      <c r="A212" s="4" t="s">
        <v>307</v>
      </c>
      <c r="B212" s="5" t="s">
        <v>308</v>
      </c>
      <c r="C212" s="5"/>
      <c r="D212" s="5" t="s">
        <v>12</v>
      </c>
      <c r="E212" s="8">
        <v>1152</v>
      </c>
      <c r="F212" s="5">
        <v>7.68</v>
      </c>
      <c r="G212" s="8">
        <v>8847.36</v>
      </c>
      <c r="H212" s="6" t="s">
        <v>363</v>
      </c>
      <c r="I212" s="6" t="s">
        <v>359</v>
      </c>
      <c r="J212" s="7" t="s">
        <v>393</v>
      </c>
    </row>
    <row r="213" spans="1:10" ht="15" x14ac:dyDescent="0.15">
      <c r="A213" s="4" t="s">
        <v>309</v>
      </c>
      <c r="B213" s="5" t="s">
        <v>276</v>
      </c>
      <c r="C213" s="5"/>
      <c r="D213" s="5" t="s">
        <v>12</v>
      </c>
      <c r="E213" s="5">
        <v>528</v>
      </c>
      <c r="F213" s="5">
        <v>10.7</v>
      </c>
      <c r="G213" s="8">
        <v>5649.6</v>
      </c>
      <c r="H213" s="6" t="s">
        <v>363</v>
      </c>
      <c r="I213" s="6" t="s">
        <v>359</v>
      </c>
      <c r="J213" s="7" t="s">
        <v>393</v>
      </c>
    </row>
    <row r="214" spans="1:10" ht="15" x14ac:dyDescent="0.15">
      <c r="A214" s="4" t="s">
        <v>310</v>
      </c>
      <c r="B214" s="5" t="s">
        <v>293</v>
      </c>
      <c r="C214" s="5"/>
      <c r="D214" s="5" t="s">
        <v>12</v>
      </c>
      <c r="E214" s="5">
        <v>140</v>
      </c>
      <c r="F214" s="5">
        <v>10.3</v>
      </c>
      <c r="G214" s="8">
        <v>1442</v>
      </c>
      <c r="H214" s="6" t="s">
        <v>363</v>
      </c>
      <c r="I214" s="6" t="s">
        <v>353</v>
      </c>
      <c r="J214" s="7" t="s">
        <v>393</v>
      </c>
    </row>
    <row r="215" spans="1:10" ht="15" x14ac:dyDescent="0.15">
      <c r="A215" s="4" t="s">
        <v>311</v>
      </c>
      <c r="B215" s="5" t="s">
        <v>312</v>
      </c>
      <c r="C215" s="5"/>
      <c r="D215" s="5" t="s">
        <v>12</v>
      </c>
      <c r="E215" s="5">
        <v>180</v>
      </c>
      <c r="F215" s="5">
        <v>8</v>
      </c>
      <c r="G215" s="8">
        <v>1440</v>
      </c>
      <c r="H215" s="6" t="s">
        <v>372</v>
      </c>
      <c r="I215" s="6" t="s">
        <v>353</v>
      </c>
      <c r="J215" s="7" t="s">
        <v>393</v>
      </c>
    </row>
    <row r="216" spans="1:10" ht="15" x14ac:dyDescent="0.15">
      <c r="A216" s="4" t="s">
        <v>313</v>
      </c>
      <c r="B216" s="5" t="s">
        <v>314</v>
      </c>
      <c r="C216" s="5"/>
      <c r="D216" s="5" t="s">
        <v>12</v>
      </c>
      <c r="E216" s="5">
        <v>38</v>
      </c>
      <c r="F216" s="5">
        <v>36.5</v>
      </c>
      <c r="G216" s="8">
        <v>1387</v>
      </c>
      <c r="H216" s="13" t="s">
        <v>385</v>
      </c>
      <c r="I216" s="13" t="s">
        <v>388</v>
      </c>
      <c r="J216" s="7" t="s">
        <v>393</v>
      </c>
    </row>
    <row r="217" spans="1:10" ht="15" x14ac:dyDescent="0.15">
      <c r="A217" s="4" t="s">
        <v>315</v>
      </c>
      <c r="B217" s="5" t="s">
        <v>314</v>
      </c>
      <c r="C217" s="5"/>
      <c r="D217" s="5" t="s">
        <v>12</v>
      </c>
      <c r="E217" s="5">
        <v>120</v>
      </c>
      <c r="F217" s="5">
        <v>36.5</v>
      </c>
      <c r="G217" s="8">
        <v>4380</v>
      </c>
      <c r="H217" s="13"/>
      <c r="I217" s="13"/>
      <c r="J217" s="7" t="s">
        <v>393</v>
      </c>
    </row>
    <row r="218" spans="1:10" ht="15" x14ac:dyDescent="0.15">
      <c r="A218" s="4" t="s">
        <v>318</v>
      </c>
      <c r="B218" s="5" t="s">
        <v>319</v>
      </c>
      <c r="C218" s="5"/>
      <c r="D218" s="5" t="s">
        <v>12</v>
      </c>
      <c r="E218" s="5">
        <v>130</v>
      </c>
      <c r="F218" s="5">
        <v>37.299999999999997</v>
      </c>
      <c r="G218" s="8">
        <v>4849</v>
      </c>
      <c r="H218" s="6" t="s">
        <v>385</v>
      </c>
      <c r="I218" s="6" t="s">
        <v>388</v>
      </c>
      <c r="J218" s="7" t="s">
        <v>393</v>
      </c>
    </row>
    <row r="219" spans="1:10" ht="15" x14ac:dyDescent="0.15">
      <c r="A219" s="4" t="s">
        <v>320</v>
      </c>
      <c r="B219" s="5" t="s">
        <v>321</v>
      </c>
      <c r="C219" s="5"/>
      <c r="D219" s="5" t="s">
        <v>15</v>
      </c>
      <c r="E219" s="5">
        <v>63.36</v>
      </c>
      <c r="F219" s="5">
        <v>15.1</v>
      </c>
      <c r="G219" s="5">
        <v>956.73599999999999</v>
      </c>
      <c r="H219" s="6" t="s">
        <v>357</v>
      </c>
      <c r="I219" s="6"/>
      <c r="J219" s="7" t="s">
        <v>393</v>
      </c>
    </row>
    <row r="220" spans="1:10" ht="15" x14ac:dyDescent="0.15">
      <c r="A220" s="4" t="s">
        <v>320</v>
      </c>
      <c r="B220" s="5" t="s">
        <v>321</v>
      </c>
      <c r="C220" s="5"/>
      <c r="D220" s="5" t="s">
        <v>15</v>
      </c>
      <c r="E220" s="5">
        <v>269.27999999999997</v>
      </c>
      <c r="F220" s="5">
        <v>15.1</v>
      </c>
      <c r="G220" s="8">
        <v>4066.1280000000002</v>
      </c>
      <c r="H220" s="6" t="s">
        <v>357</v>
      </c>
      <c r="I220" s="6"/>
      <c r="J220" s="7" t="s">
        <v>393</v>
      </c>
    </row>
    <row r="221" spans="1:10" ht="15" x14ac:dyDescent="0.15">
      <c r="A221" s="4" t="s">
        <v>322</v>
      </c>
      <c r="B221" s="5" t="s">
        <v>323</v>
      </c>
      <c r="C221" s="5"/>
      <c r="D221" s="5" t="s">
        <v>15</v>
      </c>
      <c r="E221" s="5">
        <v>997.92</v>
      </c>
      <c r="F221" s="5">
        <v>15.2</v>
      </c>
      <c r="G221" s="8">
        <v>15168.384</v>
      </c>
      <c r="H221" s="6" t="s">
        <v>357</v>
      </c>
      <c r="I221" s="6"/>
      <c r="J221" s="7" t="s">
        <v>393</v>
      </c>
    </row>
    <row r="222" spans="1:10" ht="15" x14ac:dyDescent="0.15">
      <c r="A222" s="4" t="s">
        <v>324</v>
      </c>
      <c r="B222" s="5" t="s">
        <v>325</v>
      </c>
      <c r="C222" s="5"/>
      <c r="D222" s="5" t="s">
        <v>12</v>
      </c>
      <c r="E222" s="5">
        <v>303.60000000000002</v>
      </c>
      <c r="F222" s="5">
        <v>15.1</v>
      </c>
      <c r="G222" s="8">
        <v>4584.3599999999997</v>
      </c>
      <c r="H222" s="6" t="s">
        <v>363</v>
      </c>
      <c r="I222" s="6" t="s">
        <v>348</v>
      </c>
      <c r="J222" s="7" t="s">
        <v>393</v>
      </c>
    </row>
    <row r="223" spans="1:10" ht="15" x14ac:dyDescent="0.15">
      <c r="A223" s="4" t="s">
        <v>324</v>
      </c>
      <c r="B223" s="5" t="s">
        <v>325</v>
      </c>
      <c r="C223" s="5"/>
      <c r="D223" s="5" t="s">
        <v>12</v>
      </c>
      <c r="E223" s="5">
        <v>910.8</v>
      </c>
      <c r="F223" s="5">
        <v>15.1</v>
      </c>
      <c r="G223" s="8">
        <v>13753.08</v>
      </c>
      <c r="H223" s="6" t="s">
        <v>363</v>
      </c>
      <c r="I223" s="6" t="s">
        <v>348</v>
      </c>
      <c r="J223" s="7" t="s">
        <v>393</v>
      </c>
    </row>
    <row r="224" spans="1:10" ht="15" x14ac:dyDescent="0.15">
      <c r="A224" s="4" t="s">
        <v>326</v>
      </c>
      <c r="B224" s="5" t="s">
        <v>327</v>
      </c>
      <c r="C224" s="5"/>
      <c r="D224" s="5" t="s">
        <v>12</v>
      </c>
      <c r="E224" s="5">
        <v>819.72</v>
      </c>
      <c r="F224" s="5">
        <v>13.7</v>
      </c>
      <c r="G224" s="8">
        <v>11230.164000000001</v>
      </c>
      <c r="H224" s="6" t="s">
        <v>363</v>
      </c>
      <c r="I224" s="6" t="s">
        <v>348</v>
      </c>
      <c r="J224" s="7" t="s">
        <v>393</v>
      </c>
    </row>
    <row r="225" spans="1:10" ht="15" x14ac:dyDescent="0.15">
      <c r="A225" s="4" t="s">
        <v>328</v>
      </c>
      <c r="B225" s="5" t="s">
        <v>329</v>
      </c>
      <c r="C225" s="5"/>
      <c r="D225" s="5" t="s">
        <v>12</v>
      </c>
      <c r="E225" s="8">
        <v>800</v>
      </c>
      <c r="F225" s="5">
        <v>22.85</v>
      </c>
      <c r="G225" s="8">
        <v>36560</v>
      </c>
      <c r="H225" s="6" t="s">
        <v>385</v>
      </c>
      <c r="I225" s="9" t="s">
        <v>412</v>
      </c>
      <c r="J225" s="7" t="s">
        <v>393</v>
      </c>
    </row>
    <row r="226" spans="1:10" ht="15" x14ac:dyDescent="0.15">
      <c r="A226" s="4" t="s">
        <v>328</v>
      </c>
      <c r="B226" s="5" t="s">
        <v>329</v>
      </c>
      <c r="C226" s="5"/>
      <c r="D226" s="5" t="s">
        <v>12</v>
      </c>
      <c r="E226" s="8">
        <v>800</v>
      </c>
      <c r="F226" s="5">
        <v>22.85</v>
      </c>
      <c r="G226" s="8">
        <f>E226*F226</f>
        <v>18280</v>
      </c>
      <c r="H226" s="6" t="s">
        <v>349</v>
      </c>
      <c r="I226" s="9" t="s">
        <v>411</v>
      </c>
      <c r="J226" s="7"/>
    </row>
    <row r="227" spans="1:10" ht="15" x14ac:dyDescent="0.15">
      <c r="A227" s="4" t="s">
        <v>330</v>
      </c>
      <c r="B227" s="5" t="s">
        <v>331</v>
      </c>
      <c r="C227" s="5"/>
      <c r="D227" s="5" t="s">
        <v>15</v>
      </c>
      <c r="E227" s="5">
        <v>104</v>
      </c>
      <c r="F227" s="5">
        <v>50</v>
      </c>
      <c r="G227" s="8">
        <v>5200</v>
      </c>
      <c r="H227" s="6" t="s">
        <v>385</v>
      </c>
      <c r="I227" s="6" t="s">
        <v>386</v>
      </c>
      <c r="J227" s="7" t="s">
        <v>393</v>
      </c>
    </row>
    <row r="228" spans="1:10" ht="15" x14ac:dyDescent="0.15">
      <c r="A228" s="4" t="s">
        <v>332</v>
      </c>
      <c r="B228" s="5" t="s">
        <v>333</v>
      </c>
      <c r="C228" s="5"/>
      <c r="D228" s="5" t="s">
        <v>9</v>
      </c>
      <c r="E228" s="5">
        <v>2</v>
      </c>
      <c r="F228" s="5">
        <v>605</v>
      </c>
      <c r="G228" s="8">
        <v>1210</v>
      </c>
      <c r="H228" s="6" t="s">
        <v>363</v>
      </c>
      <c r="I228" s="6" t="s">
        <v>353</v>
      </c>
      <c r="J228" s="7" t="s">
        <v>393</v>
      </c>
    </row>
    <row r="229" spans="1:10" ht="15" x14ac:dyDescent="0.15">
      <c r="A229" s="4" t="s">
        <v>334</v>
      </c>
      <c r="B229" s="5" t="s">
        <v>335</v>
      </c>
      <c r="C229" s="5"/>
      <c r="D229" s="5" t="s">
        <v>15</v>
      </c>
      <c r="E229" s="5">
        <v>105</v>
      </c>
      <c r="F229" s="5">
        <v>9.8000000000000007</v>
      </c>
      <c r="G229" s="8">
        <v>1029</v>
      </c>
      <c r="H229" s="6" t="s">
        <v>363</v>
      </c>
      <c r="I229" s="6" t="s">
        <v>353</v>
      </c>
      <c r="J229" s="7" t="s">
        <v>393</v>
      </c>
    </row>
    <row r="230" spans="1:10" ht="15" x14ac:dyDescent="0.15">
      <c r="A230" s="4" t="s">
        <v>336</v>
      </c>
      <c r="B230" s="5" t="s">
        <v>337</v>
      </c>
      <c r="C230" s="5"/>
      <c r="D230" s="5" t="s">
        <v>12</v>
      </c>
      <c r="E230" s="5">
        <v>137.75</v>
      </c>
      <c r="F230" s="5">
        <v>20.3</v>
      </c>
      <c r="G230" s="8">
        <v>2796.3249999999998</v>
      </c>
      <c r="H230" s="6" t="s">
        <v>363</v>
      </c>
      <c r="I230" s="6" t="s">
        <v>368</v>
      </c>
      <c r="J230" s="7" t="s">
        <v>393</v>
      </c>
    </row>
    <row r="231" spans="1:10" ht="15" x14ac:dyDescent="0.15">
      <c r="A231" s="4" t="s">
        <v>338</v>
      </c>
      <c r="B231" s="5" t="s">
        <v>339</v>
      </c>
      <c r="C231" s="5"/>
      <c r="D231" s="5" t="s">
        <v>12</v>
      </c>
      <c r="E231" s="8">
        <v>1272</v>
      </c>
      <c r="F231" s="5">
        <v>4</v>
      </c>
      <c r="G231" s="8">
        <v>5088</v>
      </c>
      <c r="H231" s="6" t="s">
        <v>363</v>
      </c>
      <c r="I231" s="6" t="s">
        <v>355</v>
      </c>
      <c r="J231" s="7" t="s">
        <v>393</v>
      </c>
    </row>
    <row r="232" spans="1:10" ht="15" x14ac:dyDescent="0.15">
      <c r="A232" s="4" t="s">
        <v>340</v>
      </c>
      <c r="B232" s="5" t="s">
        <v>339</v>
      </c>
      <c r="C232" s="5"/>
      <c r="D232" s="5" t="s">
        <v>12</v>
      </c>
      <c r="E232" s="5">
        <v>240</v>
      </c>
      <c r="F232" s="5">
        <v>4</v>
      </c>
      <c r="G232" s="5">
        <v>960</v>
      </c>
      <c r="H232" s="6" t="s">
        <v>372</v>
      </c>
      <c r="I232" s="6" t="s">
        <v>355</v>
      </c>
      <c r="J232" s="7" t="s">
        <v>393</v>
      </c>
    </row>
    <row r="233" spans="1:10" ht="15" x14ac:dyDescent="0.15">
      <c r="A233" s="4" t="s">
        <v>341</v>
      </c>
      <c r="B233" s="5" t="s">
        <v>342</v>
      </c>
      <c r="C233" s="5"/>
      <c r="D233" s="5" t="s">
        <v>12</v>
      </c>
      <c r="E233" s="8">
        <v>6380</v>
      </c>
      <c r="F233" s="5">
        <v>12.5</v>
      </c>
      <c r="G233" s="8">
        <v>79750</v>
      </c>
      <c r="H233" s="6" t="s">
        <v>363</v>
      </c>
      <c r="I233" s="6" t="s">
        <v>355</v>
      </c>
      <c r="J233" s="7" t="s">
        <v>393</v>
      </c>
    </row>
    <row r="234" spans="1:10" ht="15" x14ac:dyDescent="0.15">
      <c r="A234" s="4" t="s">
        <v>343</v>
      </c>
      <c r="B234" s="5" t="s">
        <v>342</v>
      </c>
      <c r="C234" s="5"/>
      <c r="D234" s="5" t="s">
        <v>12</v>
      </c>
      <c r="E234" s="5">
        <v>152</v>
      </c>
      <c r="F234" s="5">
        <v>12.5</v>
      </c>
      <c r="G234" s="8">
        <v>1900</v>
      </c>
      <c r="H234" s="6" t="s">
        <v>363</v>
      </c>
      <c r="I234" s="6" t="s">
        <v>353</v>
      </c>
      <c r="J234" s="7" t="s">
        <v>393</v>
      </c>
    </row>
    <row r="235" spans="1:10" ht="15" x14ac:dyDescent="0.15">
      <c r="A235" s="4" t="s">
        <v>344</v>
      </c>
      <c r="B235" s="5" t="s">
        <v>345</v>
      </c>
      <c r="C235" s="5"/>
      <c r="D235" s="5" t="s">
        <v>12</v>
      </c>
      <c r="E235" s="8">
        <v>1936</v>
      </c>
      <c r="F235" s="5">
        <v>11</v>
      </c>
      <c r="G235" s="8">
        <v>21296</v>
      </c>
      <c r="H235" s="13" t="s">
        <v>363</v>
      </c>
      <c r="I235" s="13" t="s">
        <v>356</v>
      </c>
      <c r="J235" s="7" t="s">
        <v>393</v>
      </c>
    </row>
    <row r="236" spans="1:10" ht="15" x14ac:dyDescent="0.15">
      <c r="A236" s="4" t="s">
        <v>344</v>
      </c>
      <c r="B236" s="5" t="s">
        <v>345</v>
      </c>
      <c r="C236" s="5"/>
      <c r="D236" s="5" t="s">
        <v>12</v>
      </c>
      <c r="E236" s="8">
        <v>10384</v>
      </c>
      <c r="F236" s="5">
        <v>11</v>
      </c>
      <c r="G236" s="8">
        <v>114224</v>
      </c>
      <c r="H236" s="13"/>
      <c r="I236" s="13"/>
      <c r="J236" s="7" t="s">
        <v>393</v>
      </c>
    </row>
    <row r="237" spans="1:10" x14ac:dyDescent="0.15">
      <c r="A237" s="5"/>
      <c r="B237" s="5"/>
      <c r="C237" s="5"/>
      <c r="D237" s="5"/>
      <c r="E237" s="5"/>
      <c r="F237" s="5"/>
      <c r="G237" s="8">
        <f>SUM(G2:G236)</f>
        <v>8611651.1744399965</v>
      </c>
      <c r="H237" s="6"/>
      <c r="I237" s="6"/>
      <c r="J237" s="7" t="s">
        <v>393</v>
      </c>
    </row>
  </sheetData>
  <autoFilter ref="A1:J1"/>
  <mergeCells count="36">
    <mergeCell ref="H235:H236"/>
    <mergeCell ref="I22:I23"/>
    <mergeCell ref="H22:H23"/>
    <mergeCell ref="I53:I54"/>
    <mergeCell ref="I59:I61"/>
    <mergeCell ref="H59:H61"/>
    <mergeCell ref="I112:I118"/>
    <mergeCell ref="H112:H118"/>
    <mergeCell ref="I194:I195"/>
    <mergeCell ref="I235:I236"/>
    <mergeCell ref="I173:I175"/>
    <mergeCell ref="H173:H175"/>
    <mergeCell ref="H69:H74"/>
    <mergeCell ref="I69:I74"/>
    <mergeCell ref="I119:I123"/>
    <mergeCell ref="I181:I182"/>
    <mergeCell ref="H181:H182"/>
    <mergeCell ref="H53:H54"/>
    <mergeCell ref="H81:H82"/>
    <mergeCell ref="I66:I67"/>
    <mergeCell ref="H66:H67"/>
    <mergeCell ref="I78:I79"/>
    <mergeCell ref="H78:H79"/>
    <mergeCell ref="I81:I82"/>
    <mergeCell ref="I90:I91"/>
    <mergeCell ref="H90:H91"/>
    <mergeCell ref="I86:I87"/>
    <mergeCell ref="H86:H87"/>
    <mergeCell ref="I130:I141"/>
    <mergeCell ref="H130:H141"/>
    <mergeCell ref="H119:H123"/>
    <mergeCell ref="I216:I217"/>
    <mergeCell ref="H216:H217"/>
    <mergeCell ref="H194:H195"/>
    <mergeCell ref="I187:I190"/>
    <mergeCell ref="H187:H190"/>
  </mergeCells>
  <phoneticPr fontId="2" type="noConversion"/>
  <pageMargins left="0.75" right="0.75" top="1" bottom="1" header="0.5" footer="0.5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庫存期報</vt:lpstr>
    </vt:vector>
  </TitlesOfParts>
  <Company>Organization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劉京衛</cp:lastModifiedBy>
  <dcterms:created xsi:type="dcterms:W3CDTF">2024-03-04T05:59:12Z</dcterms:created>
  <dcterms:modified xsi:type="dcterms:W3CDTF">2024-03-25T23:53:56Z</dcterms:modified>
</cp:coreProperties>
</file>